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ykas\Desktop\"/>
    </mc:Choice>
  </mc:AlternateContent>
  <xr:revisionPtr revIDLastSave="0" documentId="8_{C6420F50-63A7-4959-A2E1-ABB7003878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bocz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96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3" i="1"/>
</calcChain>
</file>

<file path=xl/sharedStrings.xml><?xml version="1.0" encoding="utf-8"?>
<sst xmlns="http://schemas.openxmlformats.org/spreadsheetml/2006/main" count="938" uniqueCount="259">
  <si>
    <t>Lp</t>
  </si>
  <si>
    <t>Odbiorca</t>
  </si>
  <si>
    <t>Lokalizacja</t>
  </si>
  <si>
    <t>Typ przelicznika integratora
Impulsowanie</t>
  </si>
  <si>
    <t>Nr fabr. przelicznika integratora</t>
  </si>
  <si>
    <t>Typ przetwornika przepływu
Przepływ nom.</t>
  </si>
  <si>
    <t>Nr fabr. przetwornika przepływu</t>
  </si>
  <si>
    <t>DN</t>
  </si>
  <si>
    <t>Długość zabudowy
Rodzaj przyłącza</t>
  </si>
  <si>
    <t>Legalizacja</t>
  </si>
  <si>
    <t>Usyt.</t>
  </si>
  <si>
    <t>Nr inw.</t>
  </si>
  <si>
    <t>-</t>
  </si>
  <si>
    <t>Pt500</t>
  </si>
  <si>
    <t>zintegrowany
0,6 m3/h</t>
  </si>
  <si>
    <t xml:space="preserve"> 15</t>
  </si>
  <si>
    <t>110
Gwint</t>
  </si>
  <si>
    <t>TAK</t>
  </si>
  <si>
    <t>Powrót</t>
  </si>
  <si>
    <t>Al. M.B. Fatimskiej 16</t>
  </si>
  <si>
    <t>SHARKY 775
-</t>
  </si>
  <si>
    <t>zintegrowany
1,5 m3/h</t>
  </si>
  <si>
    <t>110
Gwint calowy G 3
4</t>
  </si>
  <si>
    <t>Zasilanie</t>
  </si>
  <si>
    <t>8/E025/32</t>
  </si>
  <si>
    <t>Aleja Matki Bożej Fatimskiej 28</t>
  </si>
  <si>
    <t>SHARKY 774
-</t>
  </si>
  <si>
    <t>Aleja Matki Bożej Fatimskiej 39</t>
  </si>
  <si>
    <t>zintegrowany
2,5 m3/h</t>
  </si>
  <si>
    <t xml:space="preserve"> 20</t>
  </si>
  <si>
    <t>130
Gwint</t>
  </si>
  <si>
    <t>lokal handlowy obok SW-2 Niwy</t>
  </si>
  <si>
    <t>os. Kopernika 2 rozdz. 1</t>
  </si>
  <si>
    <t>zintegrowany
3,5 m3/h</t>
  </si>
  <si>
    <t xml:space="preserve"> 25</t>
  </si>
  <si>
    <t>260
Gwint</t>
  </si>
  <si>
    <t>8/A024/43</t>
  </si>
  <si>
    <t>os. Kopernika 6A [cyrkulacja]</t>
  </si>
  <si>
    <t>8/B028/58</t>
  </si>
  <si>
    <t>os. Kopernika 6A [zasilanie]</t>
  </si>
  <si>
    <t>zintegrowany
6 m3/h</t>
  </si>
  <si>
    <t>8/B028/57</t>
  </si>
  <si>
    <t>os. Pod Skarpą 19 rozdz. 2</t>
  </si>
  <si>
    <t>zintegrowany
2.5 m3/h</t>
  </si>
  <si>
    <t>8/A024/11</t>
  </si>
  <si>
    <t>os. Pod Skarpą 2 rozdz. 2</t>
  </si>
  <si>
    <t>8/A024/115</t>
  </si>
  <si>
    <t>os. Pod Skarpą 21 rozdz. 1</t>
  </si>
  <si>
    <t>y	 62056768</t>
  </si>
  <si>
    <t>8/A024/114</t>
  </si>
  <si>
    <t>os. Pod Skarpą 24 rozdz. 1</t>
  </si>
  <si>
    <t>8/A024/121</t>
  </si>
  <si>
    <t>os. Pod Skarpą 4 rozdz. 2</t>
  </si>
  <si>
    <t>8/A024/123</t>
  </si>
  <si>
    <t>os. Pod Skarpą 4 rozdz. 2 [Cyrkulacja]</t>
  </si>
  <si>
    <t>8/B028/59</t>
  </si>
  <si>
    <t>os. Pod Skarpą 4 rozdz. 2 [Zasilanie]</t>
  </si>
  <si>
    <t>8/B028/60</t>
  </si>
  <si>
    <t>os. Pod Skarpą 5 rozdz. 1</t>
  </si>
  <si>
    <t>8/A024/129</t>
  </si>
  <si>
    <t>os. Pod Skarpą 5 rozdz. 1 [Cyrkulacja]</t>
  </si>
  <si>
    <t>8/B028/55</t>
  </si>
  <si>
    <t>os. Pod Skarpą 5 rozdz. 1 [zasilanie]</t>
  </si>
  <si>
    <t>8/B028/63</t>
  </si>
  <si>
    <t>os. Pod Skarpą 6 rozdz. 2 [Cyrkulacja]</t>
  </si>
  <si>
    <t>8/B028/61</t>
  </si>
  <si>
    <t>os. Pod Skarpą 6 rozdz. 2 [zasilanie]</t>
  </si>
  <si>
    <t>8/B028/62</t>
  </si>
  <si>
    <t>os. Pod Skarpą 6 rozdz. 3</t>
  </si>
  <si>
    <t>8/A024/124</t>
  </si>
  <si>
    <t>os. Pod Skarpą 6 rozdz. 3 [cyrkulacja]</t>
  </si>
  <si>
    <t>B/B028/56</t>
  </si>
  <si>
    <t>os. Pod Skarpą 7 rozdz. 1 [Cyrkulacja]</t>
  </si>
  <si>
    <t>8/B028/67</t>
  </si>
  <si>
    <t>os. Pod Skarpą 7 rozdz. 1 [zasilanie]</t>
  </si>
  <si>
    <t>8/B028/66</t>
  </si>
  <si>
    <t>os. Pod Skarpą 7 rozdz. 2 [Cyrkulacja]</t>
  </si>
  <si>
    <t>8/B028/69</t>
  </si>
  <si>
    <t>os. Pod Skarpą 7 rozdz. 2 [zasilanie]</t>
  </si>
  <si>
    <t>8/B028/68</t>
  </si>
  <si>
    <t>os. Pod Skarpą 9 rozdz. 1 [Cyrkulacja]</t>
  </si>
  <si>
    <t>8/B028/64</t>
  </si>
  <si>
    <t>os. Pod Skarpą 9 rozdz. 1 [zasilanie]</t>
  </si>
  <si>
    <t>8/B028/65</t>
  </si>
  <si>
    <t>os. Pod Skarpą 9 rozdz. 2</t>
  </si>
  <si>
    <t>8/A024/122</t>
  </si>
  <si>
    <t>os. Pod Skarpą 9A [Cyrkulacja]</t>
  </si>
  <si>
    <t>8/E025/34</t>
  </si>
  <si>
    <t>os. Pod Skarpą 9A [Zasilanie]</t>
  </si>
  <si>
    <t>8/E025/33</t>
  </si>
  <si>
    <t>os. Wadowity 3</t>
  </si>
  <si>
    <t>8/A024/112</t>
  </si>
  <si>
    <t>os. Wadowity 4</t>
  </si>
  <si>
    <t>8/C029/17</t>
  </si>
  <si>
    <t>os. Wadowity 9</t>
  </si>
  <si>
    <t>8/A024/113</t>
  </si>
  <si>
    <t>os. Wadowity 9A</t>
  </si>
  <si>
    <t>8/E025/152</t>
  </si>
  <si>
    <t>8/A024/118</t>
  </si>
  <si>
    <t>os. Westerplatte 11</t>
  </si>
  <si>
    <t>8/C029/18</t>
  </si>
  <si>
    <t>os. Westerplatte 13</t>
  </si>
  <si>
    <t>8/A024/119</t>
  </si>
  <si>
    <t>os. Westerplatte 14</t>
  </si>
  <si>
    <t>8/A024/23</t>
  </si>
  <si>
    <t>os. Westerplatte 15</t>
  </si>
  <si>
    <t>8/A024/120</t>
  </si>
  <si>
    <t>os. Westerplatte 16</t>
  </si>
  <si>
    <t>8/A024/116</t>
  </si>
  <si>
    <t>os. XX-Lecia 1</t>
  </si>
  <si>
    <t>zintegrowany
10 m3/h</t>
  </si>
  <si>
    <t xml:space="preserve"> 40</t>
  </si>
  <si>
    <t>300
Gwint</t>
  </si>
  <si>
    <t>8/C029/05</t>
  </si>
  <si>
    <t>os. XX-Lecia 10 rozdz. 1</t>
  </si>
  <si>
    <t>8/C029/01</t>
  </si>
  <si>
    <t>os. XX-Lecia 10 rozdz. 2</t>
  </si>
  <si>
    <t>8/C029/02</t>
  </si>
  <si>
    <t>os. XX-Lecia 11</t>
  </si>
  <si>
    <t>8/A024/24</t>
  </si>
  <si>
    <t>os. XX-Lecia 12</t>
  </si>
  <si>
    <t>8/A024/21</t>
  </si>
  <si>
    <t>os. XX-Lecia 14</t>
  </si>
  <si>
    <t>8/C029/11</t>
  </si>
  <si>
    <t>os. XX-Lecia 15</t>
  </si>
  <si>
    <t>8/C029/03</t>
  </si>
  <si>
    <t>os. XX-Lecia 16</t>
  </si>
  <si>
    <t>8/C029/07</t>
  </si>
  <si>
    <t>os. XX-Lecia 17 rozdz. 1</t>
  </si>
  <si>
    <t>8/A024/29</t>
  </si>
  <si>
    <t>os. XX-Lecia 17 rozdz. 2</t>
  </si>
  <si>
    <t>8/A024/17</t>
  </si>
  <si>
    <t>os. XX-Lecia 18 rozdz. 1</t>
  </si>
  <si>
    <t>8/A024/22</t>
  </si>
  <si>
    <t>os. XX-Lecia 2</t>
  </si>
  <si>
    <t>8/C029/08</t>
  </si>
  <si>
    <t>os. XX-Lecia 3</t>
  </si>
  <si>
    <t>8/C029/09</t>
  </si>
  <si>
    <t>os. XX-Lecia 4</t>
  </si>
  <si>
    <t>8/A024/26</t>
  </si>
  <si>
    <t>os. XX-Lecia 5 rozdz. 1</t>
  </si>
  <si>
    <t>8/A024/28</t>
  </si>
  <si>
    <t>os. XX-Lecia 5 rozdz. 2</t>
  </si>
  <si>
    <t>8/A024/18</t>
  </si>
  <si>
    <t>os. XX-Lecia 5 rozdz. 3</t>
  </si>
  <si>
    <t>8/A024/27</t>
  </si>
  <si>
    <t>os. XX-Lecia 6</t>
  </si>
  <si>
    <t>8/A024/25</t>
  </si>
  <si>
    <t>os. XX-Lecia 7</t>
  </si>
  <si>
    <t>8/C029/04</t>
  </si>
  <si>
    <t>os. XX-Lecia 8</t>
  </si>
  <si>
    <t>8/C029/10</t>
  </si>
  <si>
    <t>os. XX-Lecia 9 rozdz. 1</t>
  </si>
  <si>
    <t>8/A024/19</t>
  </si>
  <si>
    <t>os. XX-Lecia 9 rozdz. 2</t>
  </si>
  <si>
    <t>8/A024/20</t>
  </si>
  <si>
    <t>Pawilon Handlowy przy stacji SW-1 (sklep)</t>
  </si>
  <si>
    <t>Pawilon Handlowy przy SW-1 (gabinet dent.)</t>
  </si>
  <si>
    <t>Plac Jana Pawła II 22 - lokale</t>
  </si>
  <si>
    <t>8/E025/155</t>
  </si>
  <si>
    <t>Plac Jana Pawła II 5 - mieszkania</t>
  </si>
  <si>
    <t>8/E025/153</t>
  </si>
  <si>
    <t>Plac Jana Pawła II 7</t>
  </si>
  <si>
    <t>8/E025/151</t>
  </si>
  <si>
    <t>8/E025/150</t>
  </si>
  <si>
    <t>Plac Kościuszki 1/4</t>
  </si>
  <si>
    <t>8/E025/154</t>
  </si>
  <si>
    <t>Plac Kościuszki 3</t>
  </si>
  <si>
    <t>MARECKI</t>
  </si>
  <si>
    <t>ul. Dr Putka 9</t>
  </si>
  <si>
    <t>8/E025/148</t>
  </si>
  <si>
    <t>ul. Karmelicka 2B</t>
  </si>
  <si>
    <t>ul. Karmelicka 6</t>
  </si>
  <si>
    <t>ul. Kościelna 1</t>
  </si>
  <si>
    <t>8/E025/45</t>
  </si>
  <si>
    <t>ul. Legionów 17</t>
  </si>
  <si>
    <t>8/C029/19</t>
  </si>
  <si>
    <t>ul. Legionów 3</t>
  </si>
  <si>
    <t>8/E025/46</t>
  </si>
  <si>
    <t>ul. Lwowska 17</t>
  </si>
  <si>
    <t>SHARKY 773
-</t>
  </si>
  <si>
    <t>2009-36131663</t>
  </si>
  <si>
    <t>ul. Lwowska 26</t>
  </si>
  <si>
    <t>8/E025/149</t>
  </si>
  <si>
    <t>ul. Lwowska 7</t>
  </si>
  <si>
    <t>8/E025/35</t>
  </si>
  <si>
    <t>ul. Mickiewicza 15</t>
  </si>
  <si>
    <t>ul. Mickiewicza 15/1</t>
  </si>
  <si>
    <t>ul. Mickiewicza 15/2</t>
  </si>
  <si>
    <t>ul. Mickiewicza 19/5</t>
  </si>
  <si>
    <t>ul. Mickiewicza dz. Nr 3391, 3392</t>
  </si>
  <si>
    <t>8/E025/156</t>
  </si>
  <si>
    <t>ul. Sienkiewicza 30</t>
  </si>
  <si>
    <t>8/E025/36</t>
  </si>
  <si>
    <t>ul. Sienkiewicza 37 (blok)</t>
  </si>
  <si>
    <t>8/A024/117</t>
  </si>
  <si>
    <t>ul. Trybunalska 3</t>
  </si>
  <si>
    <t>ul. Żeromskiego 15</t>
  </si>
  <si>
    <t>8/E025/44</t>
  </si>
  <si>
    <t>ul. Żeromskiego 2</t>
  </si>
  <si>
    <t>8/E025/42</t>
  </si>
  <si>
    <t>ul. Żeromskiego 4</t>
  </si>
  <si>
    <t>8/E025/47</t>
  </si>
  <si>
    <t>ul. Żwirki i Wigury 1</t>
  </si>
  <si>
    <t>ul. Żwirki i Wigury 5</t>
  </si>
  <si>
    <t>Σ</t>
  </si>
  <si>
    <t>Ultradź.</t>
  </si>
  <si>
    <t>AD</t>
  </si>
  <si>
    <t>110
Gwint  G 3/4</t>
  </si>
  <si>
    <t>130
Gwint G 1</t>
  </si>
  <si>
    <t>Typ czujnika temp.</t>
  </si>
  <si>
    <t>Rok            prod.</t>
  </si>
  <si>
    <t>AK</t>
  </si>
  <si>
    <t>CM</t>
  </si>
  <si>
    <t>T</t>
  </si>
  <si>
    <t>SPSS</t>
  </si>
  <si>
    <t>SM</t>
  </si>
  <si>
    <t>O S.C.</t>
  </si>
  <si>
    <t>W M os. Wadowity 4</t>
  </si>
  <si>
    <t>TPD</t>
  </si>
  <si>
    <t>W M os. Westerplatte 11</t>
  </si>
  <si>
    <t>W M os. XX-Lecia 1</t>
  </si>
  <si>
    <t>W M os. XX-Lecia 10</t>
  </si>
  <si>
    <t>W Mos. XX-lecia 14</t>
  </si>
  <si>
    <t>W M os. XX Lecia 15</t>
  </si>
  <si>
    <t>W M os. XX-Lecia 16</t>
  </si>
  <si>
    <t>W M os. XX-lecia 2</t>
  </si>
  <si>
    <t>W M os. XX-lecia 3</t>
  </si>
  <si>
    <t>W M os. XX-Lecia 7</t>
  </si>
  <si>
    <t>W M os. XX-Lecia 8</t>
  </si>
  <si>
    <t>VITA R B</t>
  </si>
  <si>
    <t>GW</t>
  </si>
  <si>
    <t>Bank C A</t>
  </si>
  <si>
    <t>Bank M</t>
  </si>
  <si>
    <t>LK</t>
  </si>
  <si>
    <t>BUIPA</t>
  </si>
  <si>
    <t>CK</t>
  </si>
  <si>
    <t>SJ</t>
  </si>
  <si>
    <t>SPKK</t>
  </si>
  <si>
    <t>KAJS</t>
  </si>
  <si>
    <t>U M - telekomunikacja</t>
  </si>
  <si>
    <t>PCPR</t>
  </si>
  <si>
    <t>Prywatny Gabinet Stomatologiczny, R R</t>
  </si>
  <si>
    <t>SP</t>
  </si>
  <si>
    <t>K</t>
  </si>
  <si>
    <t>LP</t>
  </si>
  <si>
    <t>WJ</t>
  </si>
  <si>
    <t>NB</t>
  </si>
  <si>
    <t>CW</t>
  </si>
  <si>
    <t>BW</t>
  </si>
  <si>
    <t xml:space="preserve">Koszt netto legalizacji integratora z wymianą baterii </t>
  </si>
  <si>
    <t>Koszt netto legalizacji czujnika temp.</t>
  </si>
  <si>
    <t>Koszt netto legalizacji przetwornika przepływu</t>
  </si>
  <si>
    <t xml:space="preserve">Koszt netto  legalizacji licznika  z wymianą baterii </t>
  </si>
  <si>
    <t xml:space="preserve">Całkowity koszt netto  legalizacji liczników  z wymianą baterii </t>
  </si>
  <si>
    <t>Kancelaria  J S</t>
  </si>
  <si>
    <t>Lwowska 17 Licznik Gł.</t>
  </si>
  <si>
    <t>W M ul. Legionów 17-19</t>
  </si>
  <si>
    <t>F H -U S.C. B,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</si>
</sst>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Aptos Narrow"/>
      <family val="2"/>
    </font>
    <font>
      <sz val="11"/>
      <color theme="1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6"/>
  <sheetViews>
    <sheetView tabSelected="1" view="pageBreakPreview" zoomScaleNormal="100" zoomScaleSheetLayoutView="100" workbookViewId="0">
      <selection activeCell="B1" sqref="B1:B2"/>
    </sheetView>
  </sheetViews>
  <sheetFormatPr defaultRowHeight="30" customHeight="1" x14ac:dyDescent="0.25"/>
  <cols>
    <col min="1" max="2" width="5" style="3" customWidth="1"/>
    <col min="3" max="3" width="23" style="3" customWidth="1"/>
    <col min="4" max="4" width="0.5703125" style="3" hidden="1" customWidth="1"/>
    <col min="5" max="5" width="14" style="3" customWidth="1"/>
    <col min="6" max="6" width="15" style="3" customWidth="1"/>
    <col min="7" max="7" width="12.140625" style="3" customWidth="1"/>
    <col min="8" max="8" width="10.7109375" style="3" customWidth="1"/>
    <col min="9" max="9" width="11.42578125" style="3" customWidth="1"/>
    <col min="10" max="10" width="13.7109375" style="3" customWidth="1"/>
    <col min="11" max="11" width="11.42578125" style="3" customWidth="1"/>
    <col min="12" max="12" width="12.42578125" style="3" customWidth="1"/>
    <col min="13" max="13" width="5.42578125" style="3" customWidth="1"/>
    <col min="14" max="14" width="9.85546875" style="3" customWidth="1"/>
    <col min="15" max="15" width="9.140625" style="3"/>
    <col min="16" max="16" width="0" style="3" hidden="1" customWidth="1"/>
    <col min="17" max="17" width="8.85546875" style="3" customWidth="1"/>
    <col min="18" max="18" width="9" style="3" customWidth="1"/>
    <col min="19" max="19" width="13.28515625" style="3" hidden="1" customWidth="1"/>
    <col min="20" max="20" width="15.42578125" style="4" customWidth="1"/>
  </cols>
  <sheetData>
    <row r="1" spans="1:28" s="1" customFormat="1" ht="30" customHeight="1" x14ac:dyDescent="0.25">
      <c r="A1" s="12" t="s">
        <v>0</v>
      </c>
      <c r="B1" s="12" t="s">
        <v>207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250</v>
      </c>
      <c r="H1" s="12" t="s">
        <v>210</v>
      </c>
      <c r="I1" s="12" t="s">
        <v>251</v>
      </c>
      <c r="J1" s="12" t="s">
        <v>5</v>
      </c>
      <c r="K1" s="12" t="s">
        <v>6</v>
      </c>
      <c r="L1" s="12" t="s">
        <v>252</v>
      </c>
      <c r="M1" s="12" t="s">
        <v>7</v>
      </c>
      <c r="N1" s="12" t="s">
        <v>8</v>
      </c>
      <c r="O1" s="14" t="s">
        <v>206</v>
      </c>
      <c r="P1" s="12" t="s">
        <v>9</v>
      </c>
      <c r="Q1" s="12" t="s">
        <v>211</v>
      </c>
      <c r="R1" s="12" t="s">
        <v>10</v>
      </c>
      <c r="S1" s="12" t="s">
        <v>11</v>
      </c>
      <c r="T1" s="12" t="s">
        <v>253</v>
      </c>
      <c r="U1" s="2"/>
      <c r="V1" s="2"/>
      <c r="W1" s="2"/>
      <c r="X1" s="2"/>
      <c r="Y1" s="2"/>
      <c r="Z1" s="2"/>
      <c r="AA1" s="2"/>
      <c r="AB1" s="2"/>
    </row>
    <row r="2" spans="1:28" s="1" customFormat="1" ht="49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2"/>
      <c r="V2" s="2"/>
      <c r="W2" s="2"/>
      <c r="X2" s="2"/>
      <c r="Y2" s="2"/>
      <c r="Z2" s="2"/>
      <c r="AA2" s="2"/>
      <c r="AB2" s="2"/>
    </row>
    <row r="3" spans="1:28" s="1" customFormat="1" ht="30" customHeight="1" x14ac:dyDescent="0.25">
      <c r="A3" s="5">
        <v>1</v>
      </c>
      <c r="B3" s="5">
        <v>2</v>
      </c>
      <c r="C3" s="5" t="s">
        <v>212</v>
      </c>
      <c r="D3" s="5" t="s">
        <v>19</v>
      </c>
      <c r="E3" s="5" t="s">
        <v>20</v>
      </c>
      <c r="F3" s="5">
        <v>48467354</v>
      </c>
      <c r="G3" s="5"/>
      <c r="H3" s="5" t="s">
        <v>13</v>
      </c>
      <c r="I3" s="5"/>
      <c r="J3" s="5" t="s">
        <v>21</v>
      </c>
      <c r="K3" s="5">
        <v>48467354</v>
      </c>
      <c r="L3" s="5"/>
      <c r="M3" s="5" t="s">
        <v>15</v>
      </c>
      <c r="N3" s="5" t="s">
        <v>22</v>
      </c>
      <c r="O3" s="5" t="s">
        <v>17</v>
      </c>
      <c r="P3" s="5">
        <v>2024</v>
      </c>
      <c r="Q3" s="5">
        <v>2014</v>
      </c>
      <c r="R3" s="5" t="s">
        <v>23</v>
      </c>
      <c r="S3" s="5" t="s">
        <v>24</v>
      </c>
      <c r="T3" s="6">
        <f>G3+I3+L3</f>
        <v>0</v>
      </c>
      <c r="U3" s="2"/>
      <c r="V3" s="2"/>
      <c r="W3" s="2"/>
      <c r="X3" s="2"/>
      <c r="Y3" s="2"/>
      <c r="Z3" s="2"/>
      <c r="AA3" s="2"/>
      <c r="AB3" s="2"/>
    </row>
    <row r="4" spans="1:28" s="1" customFormat="1" ht="30" customHeight="1" x14ac:dyDescent="0.25">
      <c r="A4" s="5">
        <v>2</v>
      </c>
      <c r="B4" s="5">
        <v>3</v>
      </c>
      <c r="C4" s="5" t="s">
        <v>213</v>
      </c>
      <c r="D4" s="5" t="s">
        <v>25</v>
      </c>
      <c r="E4" s="5" t="s">
        <v>26</v>
      </c>
      <c r="F4" s="5">
        <v>65378688</v>
      </c>
      <c r="G4" s="5"/>
      <c r="H4" s="5" t="s">
        <v>13</v>
      </c>
      <c r="I4" s="5"/>
      <c r="J4" s="5" t="s">
        <v>14</v>
      </c>
      <c r="K4" s="5">
        <v>65378688</v>
      </c>
      <c r="L4" s="5"/>
      <c r="M4" s="5" t="s">
        <v>15</v>
      </c>
      <c r="N4" s="5" t="s">
        <v>16</v>
      </c>
      <c r="O4" s="5" t="s">
        <v>17</v>
      </c>
      <c r="P4" s="5">
        <v>2024</v>
      </c>
      <c r="Q4" s="5">
        <v>2019</v>
      </c>
      <c r="R4" s="5" t="s">
        <v>18</v>
      </c>
      <c r="S4" s="5"/>
      <c r="T4" s="6">
        <f t="shared" ref="T4:T67" si="0">G4+I4+L4</f>
        <v>0</v>
      </c>
      <c r="U4" s="2"/>
      <c r="V4" s="2"/>
      <c r="W4" s="2"/>
      <c r="X4" s="2"/>
      <c r="Y4" s="2"/>
      <c r="Z4" s="2"/>
      <c r="AA4" s="2"/>
      <c r="AB4" s="2"/>
    </row>
    <row r="5" spans="1:28" s="1" customFormat="1" ht="30" customHeight="1" x14ac:dyDescent="0.25">
      <c r="A5" s="5">
        <v>3</v>
      </c>
      <c r="B5" s="5">
        <v>4</v>
      </c>
      <c r="C5" s="5" t="s">
        <v>214</v>
      </c>
      <c r="D5" s="5" t="s">
        <v>27</v>
      </c>
      <c r="E5" s="5" t="s">
        <v>20</v>
      </c>
      <c r="F5" s="5">
        <v>65485011</v>
      </c>
      <c r="G5" s="5"/>
      <c r="H5" s="5" t="s">
        <v>13</v>
      </c>
      <c r="I5" s="5"/>
      <c r="J5" s="5" t="s">
        <v>28</v>
      </c>
      <c r="K5" s="5">
        <v>65485011</v>
      </c>
      <c r="L5" s="5"/>
      <c r="M5" s="5" t="s">
        <v>29</v>
      </c>
      <c r="N5" s="5" t="s">
        <v>30</v>
      </c>
      <c r="O5" s="5" t="s">
        <v>17</v>
      </c>
      <c r="P5" s="5">
        <v>2024</v>
      </c>
      <c r="Q5" s="5">
        <v>2019</v>
      </c>
      <c r="R5" s="5" t="s">
        <v>18</v>
      </c>
      <c r="S5" s="5"/>
      <c r="T5" s="6">
        <f t="shared" si="0"/>
        <v>0</v>
      </c>
      <c r="U5" s="2"/>
      <c r="V5" s="2"/>
      <c r="W5" s="2"/>
      <c r="X5" s="2"/>
      <c r="Y5" s="2"/>
      <c r="Z5" s="2"/>
      <c r="AA5" s="2"/>
      <c r="AB5" s="2"/>
    </row>
    <row r="6" spans="1:28" s="1" customFormat="1" ht="30" customHeight="1" x14ac:dyDescent="0.25">
      <c r="A6" s="5">
        <v>4</v>
      </c>
      <c r="B6" s="5">
        <v>5</v>
      </c>
      <c r="C6" s="5" t="s">
        <v>215</v>
      </c>
      <c r="D6" s="5" t="s">
        <v>31</v>
      </c>
      <c r="E6" s="5" t="s">
        <v>26</v>
      </c>
      <c r="F6" s="5">
        <v>65386491</v>
      </c>
      <c r="G6" s="5"/>
      <c r="H6" s="5" t="s">
        <v>13</v>
      </c>
      <c r="I6" s="5"/>
      <c r="J6" s="5" t="s">
        <v>21</v>
      </c>
      <c r="K6" s="5">
        <v>65386491</v>
      </c>
      <c r="L6" s="5"/>
      <c r="M6" s="5" t="s">
        <v>15</v>
      </c>
      <c r="N6" s="5" t="s">
        <v>16</v>
      </c>
      <c r="O6" s="5" t="s">
        <v>17</v>
      </c>
      <c r="P6" s="5">
        <v>2024</v>
      </c>
      <c r="Q6" s="5">
        <v>2019</v>
      </c>
      <c r="R6" s="5" t="s">
        <v>18</v>
      </c>
      <c r="S6" s="5"/>
      <c r="T6" s="6">
        <f t="shared" si="0"/>
        <v>0</v>
      </c>
      <c r="U6" s="2"/>
      <c r="V6" s="2"/>
      <c r="W6" s="2"/>
      <c r="X6" s="2"/>
      <c r="Y6" s="2"/>
      <c r="Z6" s="2"/>
      <c r="AA6" s="2"/>
      <c r="AB6" s="2"/>
    </row>
    <row r="7" spans="1:28" s="1" customFormat="1" ht="30" customHeight="1" x14ac:dyDescent="0.25">
      <c r="A7" s="5">
        <v>5</v>
      </c>
      <c r="B7" s="5">
        <v>6</v>
      </c>
      <c r="C7" s="5" t="s">
        <v>216</v>
      </c>
      <c r="D7" s="5" t="s">
        <v>32</v>
      </c>
      <c r="E7" s="5" t="s">
        <v>20</v>
      </c>
      <c r="F7" s="5">
        <v>48193564</v>
      </c>
      <c r="G7" s="5"/>
      <c r="H7" s="5" t="s">
        <v>13</v>
      </c>
      <c r="I7" s="5"/>
      <c r="J7" s="5" t="s">
        <v>33</v>
      </c>
      <c r="K7" s="5">
        <v>48193564</v>
      </c>
      <c r="L7" s="5"/>
      <c r="M7" s="5" t="s">
        <v>34</v>
      </c>
      <c r="N7" s="5" t="s">
        <v>35</v>
      </c>
      <c r="O7" s="5" t="s">
        <v>17</v>
      </c>
      <c r="P7" s="5">
        <v>2024</v>
      </c>
      <c r="Q7" s="5">
        <v>2014</v>
      </c>
      <c r="R7" s="5" t="s">
        <v>23</v>
      </c>
      <c r="S7" s="5" t="s">
        <v>36</v>
      </c>
      <c r="T7" s="6">
        <f t="shared" si="0"/>
        <v>0</v>
      </c>
      <c r="U7" s="2"/>
      <c r="V7" s="2"/>
      <c r="W7" s="2"/>
      <c r="X7" s="2"/>
      <c r="Y7" s="2"/>
      <c r="Z7" s="2"/>
      <c r="AA7" s="2"/>
      <c r="AB7" s="2"/>
    </row>
    <row r="8" spans="1:28" s="1" customFormat="1" ht="30" customHeight="1" x14ac:dyDescent="0.25">
      <c r="A8" s="5">
        <v>6</v>
      </c>
      <c r="B8" s="5">
        <v>7</v>
      </c>
      <c r="C8" s="5" t="s">
        <v>216</v>
      </c>
      <c r="D8" s="5" t="s">
        <v>37</v>
      </c>
      <c r="E8" s="5" t="s">
        <v>20</v>
      </c>
      <c r="F8" s="5">
        <v>61288809</v>
      </c>
      <c r="G8" s="5"/>
      <c r="H8" s="5" t="s">
        <v>13</v>
      </c>
      <c r="I8" s="5"/>
      <c r="J8" s="5" t="s">
        <v>28</v>
      </c>
      <c r="K8" s="5">
        <v>61288809</v>
      </c>
      <c r="L8" s="5"/>
      <c r="M8" s="5" t="s">
        <v>29</v>
      </c>
      <c r="N8" s="5" t="s">
        <v>30</v>
      </c>
      <c r="O8" s="5" t="s">
        <v>17</v>
      </c>
      <c r="P8" s="5">
        <v>2024</v>
      </c>
      <c r="Q8" s="5">
        <v>2019</v>
      </c>
      <c r="R8" s="5" t="s">
        <v>23</v>
      </c>
      <c r="S8" s="5" t="s">
        <v>38</v>
      </c>
      <c r="T8" s="6">
        <f t="shared" si="0"/>
        <v>0</v>
      </c>
      <c r="U8" s="2"/>
      <c r="V8" s="2"/>
      <c r="W8" s="2"/>
      <c r="X8" s="2"/>
      <c r="Y8" s="2"/>
      <c r="Z8" s="2"/>
      <c r="AA8" s="2"/>
      <c r="AB8" s="2"/>
    </row>
    <row r="9" spans="1:28" s="1" customFormat="1" ht="30" customHeight="1" x14ac:dyDescent="0.25">
      <c r="A9" s="5">
        <v>7</v>
      </c>
      <c r="B9" s="5">
        <v>8</v>
      </c>
      <c r="C9" s="5" t="s">
        <v>216</v>
      </c>
      <c r="D9" s="5" t="s">
        <v>39</v>
      </c>
      <c r="E9" s="5" t="s">
        <v>20</v>
      </c>
      <c r="F9" s="5">
        <v>64041592</v>
      </c>
      <c r="G9" s="5"/>
      <c r="H9" s="5" t="s">
        <v>13</v>
      </c>
      <c r="I9" s="5"/>
      <c r="J9" s="5" t="s">
        <v>40</v>
      </c>
      <c r="K9" s="5">
        <v>64041592</v>
      </c>
      <c r="L9" s="5"/>
      <c r="M9" s="5" t="s">
        <v>34</v>
      </c>
      <c r="N9" s="5" t="s">
        <v>35</v>
      </c>
      <c r="O9" s="5" t="s">
        <v>17</v>
      </c>
      <c r="P9" s="5">
        <v>2024</v>
      </c>
      <c r="Q9" s="5">
        <v>2019</v>
      </c>
      <c r="R9" s="5" t="s">
        <v>23</v>
      </c>
      <c r="S9" s="5" t="s">
        <v>41</v>
      </c>
      <c r="T9" s="6">
        <f t="shared" si="0"/>
        <v>0</v>
      </c>
      <c r="U9" s="2"/>
      <c r="V9" s="2"/>
      <c r="W9" s="2"/>
      <c r="X9" s="2"/>
      <c r="Y9" s="2"/>
      <c r="Z9" s="2"/>
      <c r="AA9" s="2"/>
      <c r="AB9" s="2"/>
    </row>
    <row r="10" spans="1:28" s="1" customFormat="1" ht="30" customHeight="1" x14ac:dyDescent="0.25">
      <c r="A10" s="5">
        <v>8</v>
      </c>
      <c r="B10" s="5">
        <v>9</v>
      </c>
      <c r="C10" s="5" t="s">
        <v>216</v>
      </c>
      <c r="D10" s="5" t="s">
        <v>42</v>
      </c>
      <c r="E10" s="5" t="s">
        <v>20</v>
      </c>
      <c r="F10" s="5">
        <v>47893894</v>
      </c>
      <c r="G10" s="5"/>
      <c r="H10" s="5" t="s">
        <v>13</v>
      </c>
      <c r="I10" s="5"/>
      <c r="J10" s="5" t="s">
        <v>43</v>
      </c>
      <c r="K10" s="5">
        <v>47893894</v>
      </c>
      <c r="L10" s="5"/>
      <c r="M10" s="5" t="s">
        <v>29</v>
      </c>
      <c r="N10" s="5" t="s">
        <v>209</v>
      </c>
      <c r="O10" s="5" t="s">
        <v>17</v>
      </c>
      <c r="P10" s="5">
        <v>2024</v>
      </c>
      <c r="Q10" s="5">
        <v>2013</v>
      </c>
      <c r="R10" s="5" t="s">
        <v>18</v>
      </c>
      <c r="S10" s="5" t="s">
        <v>44</v>
      </c>
      <c r="T10" s="6">
        <f t="shared" si="0"/>
        <v>0</v>
      </c>
      <c r="U10" s="2"/>
      <c r="V10" s="2"/>
      <c r="W10" s="2"/>
      <c r="X10" s="2"/>
      <c r="Y10" s="2"/>
      <c r="Z10" s="2"/>
      <c r="AA10" s="2"/>
      <c r="AB10" s="2"/>
    </row>
    <row r="11" spans="1:28" s="1" customFormat="1" ht="30" customHeight="1" x14ac:dyDescent="0.25">
      <c r="A11" s="5">
        <v>9</v>
      </c>
      <c r="B11" s="5">
        <v>11</v>
      </c>
      <c r="C11" s="5" t="s">
        <v>216</v>
      </c>
      <c r="D11" s="5" t="s">
        <v>45</v>
      </c>
      <c r="E11" s="5" t="s">
        <v>20</v>
      </c>
      <c r="F11" s="5">
        <v>64041341</v>
      </c>
      <c r="G11" s="5"/>
      <c r="H11" s="5" t="s">
        <v>13</v>
      </c>
      <c r="I11" s="5"/>
      <c r="J11" s="5" t="s">
        <v>40</v>
      </c>
      <c r="K11" s="5">
        <v>64041341</v>
      </c>
      <c r="L11" s="5"/>
      <c r="M11" s="5" t="s">
        <v>34</v>
      </c>
      <c r="N11" s="5" t="s">
        <v>35</v>
      </c>
      <c r="O11" s="5" t="s">
        <v>17</v>
      </c>
      <c r="P11" s="5">
        <v>2024</v>
      </c>
      <c r="Q11" s="5">
        <v>2019</v>
      </c>
      <c r="R11" s="5" t="s">
        <v>18</v>
      </c>
      <c r="S11" s="5" t="s">
        <v>46</v>
      </c>
      <c r="T11" s="6">
        <f t="shared" si="0"/>
        <v>0</v>
      </c>
      <c r="U11" s="2"/>
      <c r="V11" s="2"/>
      <c r="W11" s="2"/>
      <c r="X11" s="2"/>
      <c r="Y11" s="2"/>
      <c r="Z11" s="2"/>
      <c r="AA11" s="2"/>
      <c r="AB11" s="2"/>
    </row>
    <row r="12" spans="1:28" s="1" customFormat="1" ht="30" customHeight="1" x14ac:dyDescent="0.25">
      <c r="A12" s="5">
        <v>10</v>
      </c>
      <c r="B12" s="5">
        <v>12</v>
      </c>
      <c r="C12" s="5" t="s">
        <v>216</v>
      </c>
      <c r="D12" s="5" t="s">
        <v>47</v>
      </c>
      <c r="E12" s="5" t="s">
        <v>20</v>
      </c>
      <c r="F12" s="5">
        <v>62056768</v>
      </c>
      <c r="G12" s="5"/>
      <c r="H12" s="5" t="s">
        <v>13</v>
      </c>
      <c r="I12" s="5"/>
      <c r="J12" s="5" t="s">
        <v>28</v>
      </c>
      <c r="K12" s="5" t="s">
        <v>48</v>
      </c>
      <c r="L12" s="5"/>
      <c r="M12" s="5" t="s">
        <v>29</v>
      </c>
      <c r="N12" s="5" t="s">
        <v>30</v>
      </c>
      <c r="O12" s="5" t="s">
        <v>17</v>
      </c>
      <c r="P12" s="5">
        <v>2024</v>
      </c>
      <c r="Q12" s="5">
        <v>2019</v>
      </c>
      <c r="R12" s="5" t="s">
        <v>12</v>
      </c>
      <c r="S12" s="5" t="s">
        <v>49</v>
      </c>
      <c r="T12" s="6">
        <f t="shared" si="0"/>
        <v>0</v>
      </c>
      <c r="U12" s="2"/>
      <c r="V12" s="2"/>
      <c r="W12" s="2"/>
      <c r="X12" s="2"/>
      <c r="Y12" s="2"/>
      <c r="Z12" s="2"/>
      <c r="AA12" s="2"/>
      <c r="AB12" s="2"/>
    </row>
    <row r="13" spans="1:28" s="1" customFormat="1" ht="30" customHeight="1" x14ac:dyDescent="0.25">
      <c r="A13" s="5">
        <v>11</v>
      </c>
      <c r="B13" s="5">
        <v>13</v>
      </c>
      <c r="C13" s="5" t="s">
        <v>216</v>
      </c>
      <c r="D13" s="5" t="s">
        <v>50</v>
      </c>
      <c r="E13" s="5" t="s">
        <v>20</v>
      </c>
      <c r="F13" s="5">
        <v>65852164</v>
      </c>
      <c r="G13" s="5"/>
      <c r="H13" s="5" t="s">
        <v>13</v>
      </c>
      <c r="I13" s="5"/>
      <c r="J13" s="5" t="s">
        <v>28</v>
      </c>
      <c r="K13" s="5">
        <v>65852164</v>
      </c>
      <c r="L13" s="5"/>
      <c r="M13" s="5" t="s">
        <v>29</v>
      </c>
      <c r="N13" s="5" t="s">
        <v>30</v>
      </c>
      <c r="O13" s="5" t="s">
        <v>17</v>
      </c>
      <c r="P13" s="5">
        <v>2024</v>
      </c>
      <c r="Q13" s="5">
        <v>2019</v>
      </c>
      <c r="R13" s="5" t="s">
        <v>18</v>
      </c>
      <c r="S13" s="5" t="s">
        <v>51</v>
      </c>
      <c r="T13" s="6">
        <f t="shared" si="0"/>
        <v>0</v>
      </c>
      <c r="U13" s="2"/>
      <c r="V13" s="2"/>
      <c r="W13" s="2"/>
      <c r="X13" s="2"/>
      <c r="Y13" s="2"/>
      <c r="Z13" s="2"/>
      <c r="AA13" s="2"/>
      <c r="AB13" s="2"/>
    </row>
    <row r="14" spans="1:28" ht="30" customHeight="1" x14ac:dyDescent="0.25">
      <c r="A14" s="5">
        <v>12</v>
      </c>
      <c r="B14" s="5">
        <v>16</v>
      </c>
      <c r="C14" s="5" t="s">
        <v>216</v>
      </c>
      <c r="D14" s="5" t="s">
        <v>52</v>
      </c>
      <c r="E14" s="5" t="s">
        <v>20</v>
      </c>
      <c r="F14" s="5">
        <v>65867547</v>
      </c>
      <c r="G14" s="5"/>
      <c r="H14" s="5" t="s">
        <v>13</v>
      </c>
      <c r="I14" s="5"/>
      <c r="J14" s="5" t="s">
        <v>33</v>
      </c>
      <c r="K14" s="5">
        <v>65867547</v>
      </c>
      <c r="L14" s="5"/>
      <c r="M14" s="5" t="s">
        <v>34</v>
      </c>
      <c r="N14" s="5" t="s">
        <v>35</v>
      </c>
      <c r="O14" s="5" t="s">
        <v>17</v>
      </c>
      <c r="P14" s="5">
        <v>2024</v>
      </c>
      <c r="Q14" s="5">
        <v>2019</v>
      </c>
      <c r="R14" s="5" t="s">
        <v>18</v>
      </c>
      <c r="S14" s="5" t="s">
        <v>53</v>
      </c>
      <c r="T14" s="6">
        <f t="shared" si="0"/>
        <v>0</v>
      </c>
      <c r="U14" s="2"/>
      <c r="V14" s="2"/>
      <c r="W14" s="2"/>
      <c r="X14" s="2"/>
      <c r="Y14" s="2"/>
      <c r="Z14" s="2"/>
      <c r="AA14" s="2"/>
      <c r="AB14" s="2"/>
    </row>
    <row r="15" spans="1:28" ht="30" customHeight="1" x14ac:dyDescent="0.25">
      <c r="A15" s="5">
        <v>13</v>
      </c>
      <c r="B15" s="5">
        <v>17</v>
      </c>
      <c r="C15" s="5" t="s">
        <v>216</v>
      </c>
      <c r="D15" s="5" t="s">
        <v>54</v>
      </c>
      <c r="E15" s="5" t="s">
        <v>20</v>
      </c>
      <c r="F15" s="5">
        <v>65821408</v>
      </c>
      <c r="G15" s="5"/>
      <c r="H15" s="5" t="s">
        <v>13</v>
      </c>
      <c r="I15" s="5"/>
      <c r="J15" s="5" t="s">
        <v>21</v>
      </c>
      <c r="K15" s="5">
        <v>65821408</v>
      </c>
      <c r="L15" s="5"/>
      <c r="M15" s="5" t="s">
        <v>15</v>
      </c>
      <c r="N15" s="5" t="s">
        <v>16</v>
      </c>
      <c r="O15" s="5" t="s">
        <v>17</v>
      </c>
      <c r="P15" s="5">
        <v>2024</v>
      </c>
      <c r="Q15" s="5">
        <v>2019</v>
      </c>
      <c r="R15" s="5" t="s">
        <v>23</v>
      </c>
      <c r="S15" s="5" t="s">
        <v>55</v>
      </c>
      <c r="T15" s="6">
        <f t="shared" si="0"/>
        <v>0</v>
      </c>
      <c r="U15" s="2"/>
      <c r="V15" s="2"/>
      <c r="W15" s="2"/>
      <c r="X15" s="2"/>
      <c r="Y15" s="2"/>
      <c r="Z15" s="2"/>
      <c r="AA15" s="2"/>
      <c r="AB15" s="2"/>
    </row>
    <row r="16" spans="1:28" ht="30" customHeight="1" x14ac:dyDescent="0.25">
      <c r="A16" s="5">
        <v>14</v>
      </c>
      <c r="B16" s="5">
        <v>18</v>
      </c>
      <c r="C16" s="5" t="s">
        <v>216</v>
      </c>
      <c r="D16" s="5" t="s">
        <v>56</v>
      </c>
      <c r="E16" s="5" t="s">
        <v>20</v>
      </c>
      <c r="F16" s="5">
        <v>65893972</v>
      </c>
      <c r="G16" s="5"/>
      <c r="H16" s="5" t="s">
        <v>13</v>
      </c>
      <c r="I16" s="5"/>
      <c r="J16" s="5" t="s">
        <v>40</v>
      </c>
      <c r="K16" s="5">
        <v>65893972</v>
      </c>
      <c r="L16" s="5"/>
      <c r="M16" s="5" t="s">
        <v>34</v>
      </c>
      <c r="N16" s="5" t="s">
        <v>35</v>
      </c>
      <c r="O16" s="5" t="s">
        <v>17</v>
      </c>
      <c r="P16" s="5">
        <v>2024</v>
      </c>
      <c r="Q16" s="5">
        <v>2019</v>
      </c>
      <c r="R16" s="5" t="s">
        <v>23</v>
      </c>
      <c r="S16" s="5" t="s">
        <v>57</v>
      </c>
      <c r="T16" s="6">
        <f t="shared" si="0"/>
        <v>0</v>
      </c>
      <c r="U16" s="2"/>
      <c r="V16" s="2"/>
      <c r="W16" s="2"/>
      <c r="X16" s="2"/>
      <c r="Y16" s="2"/>
      <c r="Z16" s="2"/>
      <c r="AA16" s="2"/>
      <c r="AB16" s="2"/>
    </row>
    <row r="17" spans="1:28" ht="30" customHeight="1" x14ac:dyDescent="0.25">
      <c r="A17" s="5">
        <v>15</v>
      </c>
      <c r="B17" s="5">
        <v>19</v>
      </c>
      <c r="C17" s="5" t="s">
        <v>216</v>
      </c>
      <c r="D17" s="5" t="s">
        <v>58</v>
      </c>
      <c r="E17" s="5" t="s">
        <v>20</v>
      </c>
      <c r="F17" s="5">
        <v>66039874</v>
      </c>
      <c r="G17" s="5"/>
      <c r="H17" s="5" t="s">
        <v>13</v>
      </c>
      <c r="I17" s="5"/>
      <c r="J17" s="5" t="s">
        <v>33</v>
      </c>
      <c r="K17" s="5">
        <v>66039874</v>
      </c>
      <c r="L17" s="5"/>
      <c r="M17" s="5" t="s">
        <v>34</v>
      </c>
      <c r="N17" s="5" t="s">
        <v>35</v>
      </c>
      <c r="O17" s="5" t="s">
        <v>17</v>
      </c>
      <c r="P17" s="5">
        <v>2024</v>
      </c>
      <c r="Q17" s="5">
        <v>2019</v>
      </c>
      <c r="R17" s="5" t="s">
        <v>18</v>
      </c>
      <c r="S17" s="5" t="s">
        <v>59</v>
      </c>
      <c r="T17" s="6">
        <f t="shared" si="0"/>
        <v>0</v>
      </c>
      <c r="U17" s="2"/>
      <c r="V17" s="2"/>
      <c r="W17" s="2"/>
      <c r="X17" s="2"/>
      <c r="Y17" s="2"/>
      <c r="Z17" s="2"/>
      <c r="AA17" s="2"/>
      <c r="AB17" s="2"/>
    </row>
    <row r="18" spans="1:28" ht="30" customHeight="1" x14ac:dyDescent="0.25">
      <c r="A18" s="5">
        <v>16</v>
      </c>
      <c r="B18" s="5">
        <v>20</v>
      </c>
      <c r="C18" s="5" t="s">
        <v>216</v>
      </c>
      <c r="D18" s="5" t="s">
        <v>60</v>
      </c>
      <c r="E18" s="5" t="s">
        <v>20</v>
      </c>
      <c r="F18" s="5">
        <v>61288818</v>
      </c>
      <c r="G18" s="5"/>
      <c r="H18" s="5" t="s">
        <v>13</v>
      </c>
      <c r="I18" s="5"/>
      <c r="J18" s="5" t="s">
        <v>28</v>
      </c>
      <c r="K18" s="5">
        <v>61288818</v>
      </c>
      <c r="L18" s="5"/>
      <c r="M18" s="5" t="s">
        <v>29</v>
      </c>
      <c r="N18" s="5" t="s">
        <v>30</v>
      </c>
      <c r="O18" s="5" t="s">
        <v>17</v>
      </c>
      <c r="P18" s="5">
        <v>2024</v>
      </c>
      <c r="Q18" s="5">
        <v>2018</v>
      </c>
      <c r="R18" s="5" t="s">
        <v>23</v>
      </c>
      <c r="S18" s="5" t="s">
        <v>61</v>
      </c>
      <c r="T18" s="6">
        <f t="shared" si="0"/>
        <v>0</v>
      </c>
      <c r="U18" s="2"/>
      <c r="V18" s="2"/>
      <c r="W18" s="2"/>
      <c r="X18" s="2"/>
      <c r="Y18" s="2"/>
      <c r="Z18" s="2"/>
      <c r="AA18" s="2"/>
      <c r="AB18" s="2"/>
    </row>
    <row r="19" spans="1:28" ht="30" customHeight="1" x14ac:dyDescent="0.25">
      <c r="A19" s="5">
        <v>17</v>
      </c>
      <c r="B19" s="5">
        <v>21</v>
      </c>
      <c r="C19" s="5" t="s">
        <v>216</v>
      </c>
      <c r="D19" s="5" t="s">
        <v>62</v>
      </c>
      <c r="E19" s="5" t="s">
        <v>20</v>
      </c>
      <c r="F19" s="5">
        <v>65893971</v>
      </c>
      <c r="G19" s="5"/>
      <c r="H19" s="5" t="s">
        <v>13</v>
      </c>
      <c r="I19" s="5"/>
      <c r="J19" s="5" t="s">
        <v>40</v>
      </c>
      <c r="K19" s="5">
        <v>65893971</v>
      </c>
      <c r="L19" s="5"/>
      <c r="M19" s="5" t="s">
        <v>34</v>
      </c>
      <c r="N19" s="5" t="s">
        <v>35</v>
      </c>
      <c r="O19" s="5" t="s">
        <v>17</v>
      </c>
      <c r="P19" s="5">
        <v>2024</v>
      </c>
      <c r="Q19" s="5">
        <v>2019</v>
      </c>
      <c r="R19" s="5" t="s">
        <v>23</v>
      </c>
      <c r="S19" s="5" t="s">
        <v>63</v>
      </c>
      <c r="T19" s="6">
        <f t="shared" si="0"/>
        <v>0</v>
      </c>
      <c r="U19" s="2"/>
      <c r="V19" s="2"/>
      <c r="W19" s="2"/>
      <c r="X19" s="2"/>
      <c r="Y19" s="2"/>
      <c r="Z19" s="2"/>
      <c r="AA19" s="2"/>
      <c r="AB19" s="2"/>
    </row>
    <row r="20" spans="1:28" ht="30" customHeight="1" x14ac:dyDescent="0.25">
      <c r="A20" s="5">
        <v>18</v>
      </c>
      <c r="B20" s="5">
        <v>25</v>
      </c>
      <c r="C20" s="5" t="s">
        <v>216</v>
      </c>
      <c r="D20" s="5" t="s">
        <v>64</v>
      </c>
      <c r="E20" s="5" t="s">
        <v>20</v>
      </c>
      <c r="F20" s="5">
        <v>65821405</v>
      </c>
      <c r="G20" s="5"/>
      <c r="H20" s="5" t="s">
        <v>13</v>
      </c>
      <c r="I20" s="5"/>
      <c r="J20" s="5" t="s">
        <v>21</v>
      </c>
      <c r="K20" s="5">
        <v>65821405</v>
      </c>
      <c r="L20" s="5"/>
      <c r="M20" s="5" t="s">
        <v>15</v>
      </c>
      <c r="N20" s="5" t="s">
        <v>16</v>
      </c>
      <c r="O20" s="5" t="s">
        <v>17</v>
      </c>
      <c r="P20" s="5">
        <v>2024</v>
      </c>
      <c r="Q20" s="5">
        <v>2019</v>
      </c>
      <c r="R20" s="5" t="s">
        <v>18</v>
      </c>
      <c r="S20" s="5" t="s">
        <v>65</v>
      </c>
      <c r="T20" s="6">
        <f t="shared" si="0"/>
        <v>0</v>
      </c>
      <c r="U20" s="2"/>
      <c r="V20" s="2"/>
      <c r="W20" s="2"/>
      <c r="X20" s="2"/>
      <c r="Y20" s="2"/>
      <c r="Z20" s="2"/>
      <c r="AA20" s="2"/>
      <c r="AB20" s="2"/>
    </row>
    <row r="21" spans="1:28" ht="30" customHeight="1" x14ac:dyDescent="0.25">
      <c r="A21" s="5">
        <v>19</v>
      </c>
      <c r="B21" s="5">
        <v>26</v>
      </c>
      <c r="C21" s="5" t="s">
        <v>216</v>
      </c>
      <c r="D21" s="5" t="s">
        <v>66</v>
      </c>
      <c r="E21" s="5" t="s">
        <v>20</v>
      </c>
      <c r="F21" s="5">
        <v>65893973</v>
      </c>
      <c r="G21" s="5"/>
      <c r="H21" s="5" t="s">
        <v>13</v>
      </c>
      <c r="I21" s="5"/>
      <c r="J21" s="5" t="s">
        <v>40</v>
      </c>
      <c r="K21" s="5">
        <v>65893973</v>
      </c>
      <c r="L21" s="5"/>
      <c r="M21" s="5" t="s">
        <v>34</v>
      </c>
      <c r="N21" s="5" t="s">
        <v>35</v>
      </c>
      <c r="O21" s="5" t="s">
        <v>17</v>
      </c>
      <c r="P21" s="5">
        <v>2024</v>
      </c>
      <c r="Q21" s="5">
        <v>2019</v>
      </c>
      <c r="R21" s="5" t="s">
        <v>23</v>
      </c>
      <c r="S21" s="5" t="s">
        <v>67</v>
      </c>
      <c r="T21" s="6">
        <f t="shared" si="0"/>
        <v>0</v>
      </c>
      <c r="U21" s="2"/>
      <c r="V21" s="2"/>
      <c r="W21" s="2"/>
      <c r="X21" s="2"/>
      <c r="Y21" s="2"/>
      <c r="Z21" s="2"/>
      <c r="AA21" s="2"/>
      <c r="AB21" s="2"/>
    </row>
    <row r="22" spans="1:28" ht="30" customHeight="1" x14ac:dyDescent="0.25">
      <c r="A22" s="5">
        <v>20</v>
      </c>
      <c r="B22" s="5">
        <v>27</v>
      </c>
      <c r="C22" s="5" t="s">
        <v>216</v>
      </c>
      <c r="D22" s="5" t="s">
        <v>68</v>
      </c>
      <c r="E22" s="5" t="s">
        <v>20</v>
      </c>
      <c r="F22" s="5">
        <v>65867550</v>
      </c>
      <c r="G22" s="5"/>
      <c r="H22" s="5" t="s">
        <v>13</v>
      </c>
      <c r="I22" s="5"/>
      <c r="J22" s="5" t="s">
        <v>33</v>
      </c>
      <c r="K22" s="5">
        <v>65867550</v>
      </c>
      <c r="L22" s="5"/>
      <c r="M22" s="5" t="s">
        <v>34</v>
      </c>
      <c r="N22" s="5" t="s">
        <v>35</v>
      </c>
      <c r="O22" s="5" t="s">
        <v>17</v>
      </c>
      <c r="P22" s="5">
        <v>2024</v>
      </c>
      <c r="Q22" s="5">
        <v>2019</v>
      </c>
      <c r="R22" s="5" t="s">
        <v>18</v>
      </c>
      <c r="S22" s="5" t="s">
        <v>69</v>
      </c>
      <c r="T22" s="6">
        <f t="shared" si="0"/>
        <v>0</v>
      </c>
      <c r="U22" s="2"/>
      <c r="V22" s="2"/>
      <c r="W22" s="2"/>
      <c r="X22" s="2"/>
      <c r="Y22" s="2"/>
      <c r="Z22" s="2"/>
      <c r="AA22" s="2"/>
      <c r="AB22" s="2"/>
    </row>
    <row r="23" spans="1:28" ht="30" customHeight="1" x14ac:dyDescent="0.25">
      <c r="A23" s="5">
        <v>21</v>
      </c>
      <c r="B23" s="5">
        <v>28</v>
      </c>
      <c r="C23" s="5" t="s">
        <v>216</v>
      </c>
      <c r="D23" s="5" t="s">
        <v>70</v>
      </c>
      <c r="E23" s="5" t="s">
        <v>20</v>
      </c>
      <c r="F23" s="5">
        <v>63978887</v>
      </c>
      <c r="G23" s="5"/>
      <c r="H23" s="5" t="s">
        <v>13</v>
      </c>
      <c r="I23" s="5"/>
      <c r="J23" s="5" t="s">
        <v>28</v>
      </c>
      <c r="K23" s="5">
        <v>63978887</v>
      </c>
      <c r="L23" s="5"/>
      <c r="M23" s="5" t="s">
        <v>29</v>
      </c>
      <c r="N23" s="5" t="s">
        <v>30</v>
      </c>
      <c r="O23" s="5" t="s">
        <v>17</v>
      </c>
      <c r="P23" s="5">
        <v>2024</v>
      </c>
      <c r="Q23" s="5">
        <v>2019</v>
      </c>
      <c r="R23" s="5" t="s">
        <v>23</v>
      </c>
      <c r="S23" s="5" t="s">
        <v>71</v>
      </c>
      <c r="T23" s="6">
        <f t="shared" si="0"/>
        <v>0</v>
      </c>
      <c r="U23" s="2"/>
      <c r="V23" s="2"/>
      <c r="W23" s="2"/>
      <c r="X23" s="2"/>
      <c r="Y23" s="2"/>
      <c r="Z23" s="2"/>
      <c r="AA23" s="2"/>
      <c r="AB23" s="2"/>
    </row>
    <row r="24" spans="1:28" ht="30" customHeight="1" x14ac:dyDescent="0.25">
      <c r="A24" s="5">
        <v>22</v>
      </c>
      <c r="B24" s="5">
        <v>31</v>
      </c>
      <c r="C24" s="5" t="s">
        <v>216</v>
      </c>
      <c r="D24" s="5" t="s">
        <v>72</v>
      </c>
      <c r="E24" s="5" t="s">
        <v>20</v>
      </c>
      <c r="F24" s="5">
        <v>66001453</v>
      </c>
      <c r="G24" s="5"/>
      <c r="H24" s="5" t="s">
        <v>13</v>
      </c>
      <c r="I24" s="5"/>
      <c r="J24" s="5" t="s">
        <v>28</v>
      </c>
      <c r="K24" s="5">
        <v>66001453</v>
      </c>
      <c r="L24" s="5"/>
      <c r="M24" s="5" t="s">
        <v>29</v>
      </c>
      <c r="N24" s="5" t="s">
        <v>30</v>
      </c>
      <c r="O24" s="5" t="s">
        <v>17</v>
      </c>
      <c r="P24" s="5">
        <v>2024</v>
      </c>
      <c r="Q24" s="5">
        <v>2019</v>
      </c>
      <c r="R24" s="5" t="s">
        <v>23</v>
      </c>
      <c r="S24" s="5" t="s">
        <v>73</v>
      </c>
      <c r="T24" s="6">
        <f t="shared" si="0"/>
        <v>0</v>
      </c>
      <c r="U24" s="2"/>
      <c r="V24" s="2"/>
      <c r="W24" s="2"/>
      <c r="X24" s="2"/>
      <c r="Y24" s="2"/>
      <c r="Z24" s="2"/>
      <c r="AA24" s="2"/>
      <c r="AB24" s="2"/>
    </row>
    <row r="25" spans="1:28" ht="30" customHeight="1" x14ac:dyDescent="0.25">
      <c r="A25" s="5">
        <v>23</v>
      </c>
      <c r="B25" s="5">
        <v>32</v>
      </c>
      <c r="C25" s="5" t="s">
        <v>216</v>
      </c>
      <c r="D25" s="5" t="s">
        <v>74</v>
      </c>
      <c r="E25" s="5" t="s">
        <v>20</v>
      </c>
      <c r="F25" s="5">
        <v>65893979</v>
      </c>
      <c r="G25" s="5"/>
      <c r="H25" s="5" t="s">
        <v>13</v>
      </c>
      <c r="I25" s="5"/>
      <c r="J25" s="5" t="s">
        <v>40</v>
      </c>
      <c r="K25" s="5">
        <v>65893979</v>
      </c>
      <c r="L25" s="5"/>
      <c r="M25" s="5" t="s">
        <v>34</v>
      </c>
      <c r="N25" s="5" t="s">
        <v>35</v>
      </c>
      <c r="O25" s="5" t="s">
        <v>17</v>
      </c>
      <c r="P25" s="5">
        <v>2024</v>
      </c>
      <c r="Q25" s="5">
        <v>2019</v>
      </c>
      <c r="R25" s="5" t="s">
        <v>23</v>
      </c>
      <c r="S25" s="5" t="s">
        <v>75</v>
      </c>
      <c r="T25" s="6">
        <f t="shared" si="0"/>
        <v>0</v>
      </c>
      <c r="U25" s="2"/>
      <c r="V25" s="2"/>
      <c r="W25" s="2"/>
      <c r="X25" s="2"/>
      <c r="Y25" s="2"/>
      <c r="Z25" s="2"/>
      <c r="AA25" s="2"/>
      <c r="AB25" s="2"/>
    </row>
    <row r="26" spans="1:28" ht="30" customHeight="1" x14ac:dyDescent="0.25">
      <c r="A26" s="5">
        <v>24</v>
      </c>
      <c r="B26" s="5">
        <v>34</v>
      </c>
      <c r="C26" s="5" t="s">
        <v>216</v>
      </c>
      <c r="D26" s="5" t="s">
        <v>76</v>
      </c>
      <c r="E26" s="5" t="s">
        <v>20</v>
      </c>
      <c r="F26" s="5">
        <v>66001458</v>
      </c>
      <c r="G26" s="5"/>
      <c r="H26" s="5" t="s">
        <v>13</v>
      </c>
      <c r="I26" s="5"/>
      <c r="J26" s="5" t="s">
        <v>28</v>
      </c>
      <c r="K26" s="5">
        <v>66001458</v>
      </c>
      <c r="L26" s="5"/>
      <c r="M26" s="5" t="s">
        <v>29</v>
      </c>
      <c r="N26" s="5" t="s">
        <v>30</v>
      </c>
      <c r="O26" s="5" t="s">
        <v>17</v>
      </c>
      <c r="P26" s="5">
        <v>2024</v>
      </c>
      <c r="Q26" s="5">
        <v>2019</v>
      </c>
      <c r="R26" s="5" t="s">
        <v>23</v>
      </c>
      <c r="S26" s="5" t="s">
        <v>77</v>
      </c>
      <c r="T26" s="6">
        <f t="shared" si="0"/>
        <v>0</v>
      </c>
      <c r="U26" s="2"/>
      <c r="V26" s="2"/>
      <c r="W26" s="2"/>
      <c r="X26" s="2"/>
      <c r="Y26" s="2"/>
      <c r="Z26" s="2"/>
      <c r="AA26" s="2"/>
      <c r="AB26" s="2"/>
    </row>
    <row r="27" spans="1:28" ht="30" customHeight="1" x14ac:dyDescent="0.25">
      <c r="A27" s="5">
        <v>25</v>
      </c>
      <c r="B27" s="5">
        <v>35</v>
      </c>
      <c r="C27" s="5" t="s">
        <v>216</v>
      </c>
      <c r="D27" s="5" t="s">
        <v>78</v>
      </c>
      <c r="E27" s="5" t="s">
        <v>20</v>
      </c>
      <c r="F27" s="5">
        <v>65893977</v>
      </c>
      <c r="G27" s="5"/>
      <c r="H27" s="5" t="s">
        <v>13</v>
      </c>
      <c r="I27" s="5"/>
      <c r="J27" s="5" t="s">
        <v>40</v>
      </c>
      <c r="K27" s="5">
        <v>65893977</v>
      </c>
      <c r="L27" s="5"/>
      <c r="M27" s="5" t="s">
        <v>34</v>
      </c>
      <c r="N27" s="5" t="s">
        <v>35</v>
      </c>
      <c r="O27" s="5" t="s">
        <v>17</v>
      </c>
      <c r="P27" s="5">
        <v>2024</v>
      </c>
      <c r="Q27" s="5">
        <v>2019</v>
      </c>
      <c r="R27" s="5" t="s">
        <v>23</v>
      </c>
      <c r="S27" s="5" t="s">
        <v>79</v>
      </c>
      <c r="T27" s="6">
        <f t="shared" si="0"/>
        <v>0</v>
      </c>
      <c r="U27" s="2"/>
      <c r="V27" s="2"/>
      <c r="W27" s="2"/>
      <c r="X27" s="2"/>
      <c r="Y27" s="2"/>
      <c r="Z27" s="2"/>
      <c r="AA27" s="2"/>
      <c r="AB27" s="2"/>
    </row>
    <row r="28" spans="1:28" ht="30" customHeight="1" x14ac:dyDescent="0.25">
      <c r="A28" s="5">
        <v>26</v>
      </c>
      <c r="B28" s="5">
        <v>42</v>
      </c>
      <c r="C28" s="5" t="s">
        <v>216</v>
      </c>
      <c r="D28" s="5" t="s">
        <v>80</v>
      </c>
      <c r="E28" s="5" t="s">
        <v>20</v>
      </c>
      <c r="F28" s="5">
        <v>65821403</v>
      </c>
      <c r="G28" s="5"/>
      <c r="H28" s="5" t="s">
        <v>13</v>
      </c>
      <c r="I28" s="5"/>
      <c r="J28" s="5" t="s">
        <v>21</v>
      </c>
      <c r="K28" s="5">
        <v>65821403</v>
      </c>
      <c r="L28" s="5"/>
      <c r="M28" s="5" t="s">
        <v>15</v>
      </c>
      <c r="N28" s="5" t="s">
        <v>16</v>
      </c>
      <c r="O28" s="5" t="s">
        <v>17</v>
      </c>
      <c r="P28" s="5">
        <v>2024</v>
      </c>
      <c r="Q28" s="5">
        <v>2019</v>
      </c>
      <c r="R28" s="5" t="s">
        <v>23</v>
      </c>
      <c r="S28" s="5" t="s">
        <v>81</v>
      </c>
      <c r="T28" s="6">
        <f t="shared" si="0"/>
        <v>0</v>
      </c>
      <c r="U28" s="2"/>
      <c r="V28" s="2"/>
      <c r="W28" s="2"/>
      <c r="X28" s="2"/>
      <c r="Y28" s="2"/>
      <c r="Z28" s="2"/>
      <c r="AA28" s="2"/>
      <c r="AB28" s="2"/>
    </row>
    <row r="29" spans="1:28" ht="30" customHeight="1" x14ac:dyDescent="0.25">
      <c r="A29" s="5">
        <v>27</v>
      </c>
      <c r="B29" s="5">
        <v>43</v>
      </c>
      <c r="C29" s="5" t="s">
        <v>216</v>
      </c>
      <c r="D29" s="5" t="s">
        <v>82</v>
      </c>
      <c r="E29" s="5" t="s">
        <v>20</v>
      </c>
      <c r="F29" s="5">
        <v>65893974</v>
      </c>
      <c r="G29" s="5"/>
      <c r="H29" s="5" t="s">
        <v>13</v>
      </c>
      <c r="I29" s="5"/>
      <c r="J29" s="5" t="s">
        <v>40</v>
      </c>
      <c r="K29" s="5">
        <v>65893974</v>
      </c>
      <c r="L29" s="5"/>
      <c r="M29" s="5" t="s">
        <v>34</v>
      </c>
      <c r="N29" s="5" t="s">
        <v>35</v>
      </c>
      <c r="O29" s="5" t="s">
        <v>17</v>
      </c>
      <c r="P29" s="5">
        <v>2024</v>
      </c>
      <c r="Q29" s="5">
        <v>2019</v>
      </c>
      <c r="R29" s="5" t="s">
        <v>23</v>
      </c>
      <c r="S29" s="5" t="s">
        <v>83</v>
      </c>
      <c r="T29" s="6">
        <f t="shared" si="0"/>
        <v>0</v>
      </c>
      <c r="U29" s="2"/>
      <c r="V29" s="2"/>
      <c r="W29" s="2"/>
      <c r="X29" s="2"/>
      <c r="Y29" s="2"/>
      <c r="Z29" s="2"/>
      <c r="AA29" s="2"/>
      <c r="AB29" s="2"/>
    </row>
    <row r="30" spans="1:28" ht="30" customHeight="1" x14ac:dyDescent="0.25">
      <c r="A30" s="5">
        <v>28</v>
      </c>
      <c r="B30" s="5">
        <v>44</v>
      </c>
      <c r="C30" s="5" t="s">
        <v>216</v>
      </c>
      <c r="D30" s="5" t="s">
        <v>84</v>
      </c>
      <c r="E30" s="5" t="s">
        <v>20</v>
      </c>
      <c r="F30" s="5">
        <v>65867546</v>
      </c>
      <c r="G30" s="5"/>
      <c r="H30" s="5" t="s">
        <v>13</v>
      </c>
      <c r="I30" s="5"/>
      <c r="J30" s="5" t="s">
        <v>33</v>
      </c>
      <c r="K30" s="5">
        <v>65867546</v>
      </c>
      <c r="L30" s="5"/>
      <c r="M30" s="5" t="s">
        <v>34</v>
      </c>
      <c r="N30" s="5" t="s">
        <v>35</v>
      </c>
      <c r="O30" s="5" t="s">
        <v>17</v>
      </c>
      <c r="P30" s="5">
        <v>2024</v>
      </c>
      <c r="Q30" s="5">
        <v>2019</v>
      </c>
      <c r="R30" s="5" t="s">
        <v>18</v>
      </c>
      <c r="S30" s="5" t="s">
        <v>85</v>
      </c>
      <c r="T30" s="6">
        <f t="shared" si="0"/>
        <v>0</v>
      </c>
      <c r="U30" s="2"/>
      <c r="V30" s="2"/>
      <c r="W30" s="2"/>
      <c r="X30" s="2"/>
      <c r="Y30" s="2"/>
      <c r="Z30" s="2"/>
      <c r="AA30" s="2"/>
      <c r="AB30" s="2"/>
    </row>
    <row r="31" spans="1:28" ht="30" customHeight="1" x14ac:dyDescent="0.25">
      <c r="A31" s="5">
        <v>29</v>
      </c>
      <c r="B31" s="5">
        <v>47</v>
      </c>
      <c r="C31" s="5" t="s">
        <v>217</v>
      </c>
      <c r="D31" s="5" t="s">
        <v>86</v>
      </c>
      <c r="E31" s="5" t="s">
        <v>20</v>
      </c>
      <c r="F31" s="5">
        <v>49846106</v>
      </c>
      <c r="G31" s="5"/>
      <c r="H31" s="5" t="s">
        <v>13</v>
      </c>
      <c r="I31" s="5"/>
      <c r="J31" s="5" t="s">
        <v>21</v>
      </c>
      <c r="K31" s="5">
        <v>49846106</v>
      </c>
      <c r="L31" s="5"/>
      <c r="M31" s="5" t="s">
        <v>15</v>
      </c>
      <c r="N31" s="5" t="s">
        <v>208</v>
      </c>
      <c r="O31" s="5" t="s">
        <v>17</v>
      </c>
      <c r="P31" s="5">
        <v>2024</v>
      </c>
      <c r="Q31" s="5">
        <v>2014</v>
      </c>
      <c r="R31" s="5" t="s">
        <v>23</v>
      </c>
      <c r="S31" s="5" t="s">
        <v>87</v>
      </c>
      <c r="T31" s="6">
        <f t="shared" si="0"/>
        <v>0</v>
      </c>
      <c r="U31" s="2"/>
      <c r="V31" s="2"/>
      <c r="W31" s="2"/>
      <c r="X31" s="2"/>
      <c r="Y31" s="2"/>
      <c r="Z31" s="2"/>
      <c r="AA31" s="2"/>
      <c r="AB31" s="2"/>
    </row>
    <row r="32" spans="1:28" ht="30" customHeight="1" x14ac:dyDescent="0.25">
      <c r="A32" s="5">
        <v>30</v>
      </c>
      <c r="B32" s="5">
        <v>48</v>
      </c>
      <c r="C32" s="5" t="s">
        <v>217</v>
      </c>
      <c r="D32" s="5" t="s">
        <v>88</v>
      </c>
      <c r="E32" s="5" t="s">
        <v>20</v>
      </c>
      <c r="F32" s="5">
        <v>49846105</v>
      </c>
      <c r="G32" s="5"/>
      <c r="H32" s="5" t="s">
        <v>13</v>
      </c>
      <c r="I32" s="5"/>
      <c r="J32" s="5" t="s">
        <v>21</v>
      </c>
      <c r="K32" s="5">
        <v>49846105</v>
      </c>
      <c r="L32" s="5"/>
      <c r="M32" s="5" t="s">
        <v>15</v>
      </c>
      <c r="N32" s="5" t="s">
        <v>208</v>
      </c>
      <c r="O32" s="5" t="s">
        <v>17</v>
      </c>
      <c r="P32" s="5">
        <v>2024</v>
      </c>
      <c r="Q32" s="5">
        <v>2014</v>
      </c>
      <c r="R32" s="5" t="s">
        <v>23</v>
      </c>
      <c r="S32" s="5" t="s">
        <v>89</v>
      </c>
      <c r="T32" s="6">
        <f t="shared" si="0"/>
        <v>0</v>
      </c>
      <c r="U32" s="2"/>
      <c r="V32" s="2"/>
      <c r="W32" s="2"/>
      <c r="X32" s="2"/>
      <c r="Y32" s="2"/>
      <c r="Z32" s="2"/>
      <c r="AA32" s="2"/>
      <c r="AB32" s="2"/>
    </row>
    <row r="33" spans="1:28" ht="30" customHeight="1" x14ac:dyDescent="0.25">
      <c r="A33" s="5">
        <v>31</v>
      </c>
      <c r="B33" s="5">
        <v>49</v>
      </c>
      <c r="C33" s="5" t="s">
        <v>216</v>
      </c>
      <c r="D33" s="5" t="s">
        <v>90</v>
      </c>
      <c r="E33" s="5" t="s">
        <v>20</v>
      </c>
      <c r="F33" s="5">
        <v>64021139</v>
      </c>
      <c r="G33" s="5"/>
      <c r="H33" s="5" t="s">
        <v>13</v>
      </c>
      <c r="I33" s="5"/>
      <c r="J33" s="5" t="s">
        <v>33</v>
      </c>
      <c r="K33" s="5">
        <v>64021139</v>
      </c>
      <c r="L33" s="5"/>
      <c r="M33" s="5" t="s">
        <v>34</v>
      </c>
      <c r="N33" s="5" t="s">
        <v>35</v>
      </c>
      <c r="O33" s="5" t="s">
        <v>17</v>
      </c>
      <c r="P33" s="5">
        <v>2024</v>
      </c>
      <c r="Q33" s="5">
        <v>2019</v>
      </c>
      <c r="R33" s="5" t="s">
        <v>18</v>
      </c>
      <c r="S33" s="5" t="s">
        <v>91</v>
      </c>
      <c r="T33" s="6">
        <f t="shared" si="0"/>
        <v>0</v>
      </c>
      <c r="U33" s="2"/>
      <c r="V33" s="2"/>
      <c r="W33" s="2"/>
      <c r="X33" s="2"/>
      <c r="Y33" s="2"/>
      <c r="Z33" s="2"/>
      <c r="AA33" s="2"/>
      <c r="AB33" s="2"/>
    </row>
    <row r="34" spans="1:28" ht="30" customHeight="1" x14ac:dyDescent="0.25">
      <c r="A34" s="5">
        <v>32</v>
      </c>
      <c r="B34" s="5">
        <v>50</v>
      </c>
      <c r="C34" s="5" t="s">
        <v>218</v>
      </c>
      <c r="D34" s="5" t="s">
        <v>92</v>
      </c>
      <c r="E34" s="5" t="s">
        <v>20</v>
      </c>
      <c r="F34" s="5">
        <v>64021153</v>
      </c>
      <c r="G34" s="5"/>
      <c r="H34" s="5" t="s">
        <v>13</v>
      </c>
      <c r="I34" s="5"/>
      <c r="J34" s="5" t="s">
        <v>33</v>
      </c>
      <c r="K34" s="5">
        <v>64021153</v>
      </c>
      <c r="L34" s="5"/>
      <c r="M34" s="5" t="s">
        <v>34</v>
      </c>
      <c r="N34" s="5" t="s">
        <v>35</v>
      </c>
      <c r="O34" s="5" t="s">
        <v>17</v>
      </c>
      <c r="P34" s="5">
        <v>2024</v>
      </c>
      <c r="Q34" s="5">
        <v>2019</v>
      </c>
      <c r="R34" s="5" t="s">
        <v>18</v>
      </c>
      <c r="S34" s="5" t="s">
        <v>93</v>
      </c>
      <c r="T34" s="6">
        <f t="shared" si="0"/>
        <v>0</v>
      </c>
      <c r="U34" s="2"/>
      <c r="V34" s="2"/>
      <c r="W34" s="2"/>
      <c r="X34" s="2"/>
      <c r="Y34" s="2"/>
      <c r="Z34" s="2"/>
      <c r="AA34" s="2"/>
      <c r="AB34" s="2"/>
    </row>
    <row r="35" spans="1:28" ht="30" customHeight="1" x14ac:dyDescent="0.25">
      <c r="A35" s="5">
        <v>33</v>
      </c>
      <c r="B35" s="5">
        <v>51</v>
      </c>
      <c r="C35" s="5" t="s">
        <v>216</v>
      </c>
      <c r="D35" s="5" t="s">
        <v>94</v>
      </c>
      <c r="E35" s="5" t="s">
        <v>20</v>
      </c>
      <c r="F35" s="5">
        <v>64041331</v>
      </c>
      <c r="G35" s="5"/>
      <c r="H35" s="5" t="s">
        <v>13</v>
      </c>
      <c r="I35" s="5"/>
      <c r="J35" s="5" t="s">
        <v>40</v>
      </c>
      <c r="K35" s="5">
        <v>64041331</v>
      </c>
      <c r="L35" s="5"/>
      <c r="M35" s="5" t="s">
        <v>34</v>
      </c>
      <c r="N35" s="5" t="s">
        <v>35</v>
      </c>
      <c r="O35" s="5" t="s">
        <v>17</v>
      </c>
      <c r="P35" s="5">
        <v>2024</v>
      </c>
      <c r="Q35" s="5">
        <v>2019</v>
      </c>
      <c r="R35" s="5" t="s">
        <v>18</v>
      </c>
      <c r="S35" s="5" t="s">
        <v>95</v>
      </c>
      <c r="T35" s="6">
        <f t="shared" si="0"/>
        <v>0</v>
      </c>
      <c r="U35" s="2"/>
      <c r="V35" s="2"/>
      <c r="W35" s="2"/>
      <c r="X35" s="2"/>
      <c r="Y35" s="2"/>
      <c r="Z35" s="2"/>
      <c r="AA35" s="2"/>
      <c r="AB35" s="2"/>
    </row>
    <row r="36" spans="1:28" ht="30" customHeight="1" x14ac:dyDescent="0.25">
      <c r="A36" s="5">
        <v>34</v>
      </c>
      <c r="B36" s="5">
        <v>52</v>
      </c>
      <c r="C36" s="5" t="s">
        <v>219</v>
      </c>
      <c r="D36" s="5" t="s">
        <v>96</v>
      </c>
      <c r="E36" s="5" t="s">
        <v>26</v>
      </c>
      <c r="F36" s="5">
        <v>65391407</v>
      </c>
      <c r="G36" s="5"/>
      <c r="H36" s="5" t="s">
        <v>13</v>
      </c>
      <c r="I36" s="5"/>
      <c r="J36" s="5" t="s">
        <v>14</v>
      </c>
      <c r="K36" s="5">
        <v>65391407</v>
      </c>
      <c r="L36" s="5"/>
      <c r="M36" s="5" t="s">
        <v>15</v>
      </c>
      <c r="N36" s="5" t="s">
        <v>16</v>
      </c>
      <c r="O36" s="5" t="s">
        <v>17</v>
      </c>
      <c r="P36" s="5">
        <v>2024</v>
      </c>
      <c r="Q36" s="5">
        <v>2019</v>
      </c>
      <c r="R36" s="5" t="s">
        <v>18</v>
      </c>
      <c r="S36" s="5" t="s">
        <v>97</v>
      </c>
      <c r="T36" s="6">
        <f t="shared" si="0"/>
        <v>0</v>
      </c>
      <c r="U36" s="2"/>
      <c r="V36" s="2"/>
      <c r="W36" s="2"/>
      <c r="X36" s="2"/>
      <c r="Y36" s="2"/>
      <c r="Z36" s="2"/>
      <c r="AA36" s="2"/>
      <c r="AB36" s="2"/>
    </row>
    <row r="37" spans="1:28" ht="30" customHeight="1" x14ac:dyDescent="0.25">
      <c r="A37" s="5">
        <v>35</v>
      </c>
      <c r="B37" s="5">
        <v>53</v>
      </c>
      <c r="C37" s="5" t="s">
        <v>216</v>
      </c>
      <c r="D37" s="5" t="s">
        <v>96</v>
      </c>
      <c r="E37" s="5" t="s">
        <v>26</v>
      </c>
      <c r="F37" s="5">
        <v>65274726</v>
      </c>
      <c r="G37" s="5"/>
      <c r="H37" s="5" t="s">
        <v>13</v>
      </c>
      <c r="I37" s="5"/>
      <c r="J37" s="5" t="s">
        <v>14</v>
      </c>
      <c r="K37" s="5">
        <v>65274726</v>
      </c>
      <c r="L37" s="5"/>
      <c r="M37" s="5" t="s">
        <v>15</v>
      </c>
      <c r="N37" s="5" t="s">
        <v>16</v>
      </c>
      <c r="O37" s="5" t="s">
        <v>17</v>
      </c>
      <c r="P37" s="5">
        <v>2024</v>
      </c>
      <c r="Q37" s="5">
        <v>2019</v>
      </c>
      <c r="R37" s="5" t="s">
        <v>18</v>
      </c>
      <c r="S37" s="5" t="s">
        <v>98</v>
      </c>
      <c r="T37" s="6">
        <f t="shared" si="0"/>
        <v>0</v>
      </c>
      <c r="U37" s="2"/>
      <c r="V37" s="2"/>
      <c r="W37" s="2"/>
      <c r="X37" s="2"/>
      <c r="Y37" s="2"/>
      <c r="Z37" s="2"/>
      <c r="AA37" s="2"/>
      <c r="AB37" s="2"/>
    </row>
    <row r="38" spans="1:28" ht="30" customHeight="1" x14ac:dyDescent="0.25">
      <c r="A38" s="5">
        <v>36</v>
      </c>
      <c r="B38" s="5">
        <v>54</v>
      </c>
      <c r="C38" s="5" t="s">
        <v>220</v>
      </c>
      <c r="D38" s="5" t="s">
        <v>99</v>
      </c>
      <c r="E38" s="5" t="s">
        <v>20</v>
      </c>
      <c r="F38" s="5">
        <v>62077681</v>
      </c>
      <c r="G38" s="5"/>
      <c r="H38" s="5" t="s">
        <v>13</v>
      </c>
      <c r="I38" s="5"/>
      <c r="J38" s="5" t="s">
        <v>33</v>
      </c>
      <c r="K38" s="5">
        <v>62077681</v>
      </c>
      <c r="L38" s="5"/>
      <c r="M38" s="5" t="s">
        <v>34</v>
      </c>
      <c r="N38" s="5" t="s">
        <v>35</v>
      </c>
      <c r="O38" s="5" t="s">
        <v>17</v>
      </c>
      <c r="P38" s="5">
        <v>2024</v>
      </c>
      <c r="Q38" s="5">
        <v>2019</v>
      </c>
      <c r="R38" s="5" t="s">
        <v>18</v>
      </c>
      <c r="S38" s="5" t="s">
        <v>100</v>
      </c>
      <c r="T38" s="6">
        <f t="shared" si="0"/>
        <v>0</v>
      </c>
      <c r="U38" s="2"/>
      <c r="V38" s="2"/>
      <c r="W38" s="2"/>
      <c r="X38" s="2"/>
      <c r="Y38" s="2"/>
      <c r="Z38" s="2"/>
      <c r="AA38" s="2"/>
      <c r="AB38" s="2"/>
    </row>
    <row r="39" spans="1:28" ht="30" customHeight="1" x14ac:dyDescent="0.25">
      <c r="A39" s="5">
        <v>37</v>
      </c>
      <c r="B39" s="5">
        <v>55</v>
      </c>
      <c r="C39" s="5" t="s">
        <v>216</v>
      </c>
      <c r="D39" s="5" t="s">
        <v>101</v>
      </c>
      <c r="E39" s="5" t="s">
        <v>20</v>
      </c>
      <c r="F39" s="5">
        <v>65289663</v>
      </c>
      <c r="G39" s="5"/>
      <c r="H39" s="5" t="s">
        <v>13</v>
      </c>
      <c r="I39" s="5"/>
      <c r="J39" s="5" t="s">
        <v>28</v>
      </c>
      <c r="K39" s="5">
        <v>65289663</v>
      </c>
      <c r="L39" s="5"/>
      <c r="M39" s="5" t="s">
        <v>29</v>
      </c>
      <c r="N39" s="5" t="s">
        <v>30</v>
      </c>
      <c r="O39" s="5" t="s">
        <v>17</v>
      </c>
      <c r="P39" s="5">
        <v>2024</v>
      </c>
      <c r="Q39" s="5">
        <v>2019</v>
      </c>
      <c r="R39" s="5" t="s">
        <v>18</v>
      </c>
      <c r="S39" s="5" t="s">
        <v>102</v>
      </c>
      <c r="T39" s="6">
        <f t="shared" si="0"/>
        <v>0</v>
      </c>
      <c r="U39" s="2"/>
      <c r="V39" s="2"/>
      <c r="W39" s="2"/>
      <c r="X39" s="2"/>
      <c r="Y39" s="2"/>
      <c r="Z39" s="2"/>
      <c r="AA39" s="2"/>
      <c r="AB39" s="2"/>
    </row>
    <row r="40" spans="1:28" ht="30" customHeight="1" x14ac:dyDescent="0.25">
      <c r="A40" s="5">
        <v>38</v>
      </c>
      <c r="B40" s="5">
        <v>56</v>
      </c>
      <c r="C40" s="5" t="s">
        <v>216</v>
      </c>
      <c r="D40" s="5" t="s">
        <v>103</v>
      </c>
      <c r="E40" s="5" t="s">
        <v>20</v>
      </c>
      <c r="F40" s="5">
        <v>49999497</v>
      </c>
      <c r="G40" s="5"/>
      <c r="H40" s="5" t="s">
        <v>13</v>
      </c>
      <c r="I40" s="5"/>
      <c r="J40" s="5" t="s">
        <v>33</v>
      </c>
      <c r="K40" s="5">
        <v>49999497</v>
      </c>
      <c r="L40" s="5"/>
      <c r="M40" s="5" t="s">
        <v>34</v>
      </c>
      <c r="N40" s="5" t="s">
        <v>35</v>
      </c>
      <c r="O40" s="5" t="s">
        <v>17</v>
      </c>
      <c r="P40" s="5">
        <v>2024</v>
      </c>
      <c r="Q40" s="5">
        <v>2014</v>
      </c>
      <c r="R40" s="5" t="s">
        <v>12</v>
      </c>
      <c r="S40" s="5" t="s">
        <v>104</v>
      </c>
      <c r="T40" s="6">
        <f t="shared" si="0"/>
        <v>0</v>
      </c>
      <c r="U40" s="2"/>
      <c r="V40" s="2"/>
      <c r="W40" s="2"/>
      <c r="X40" s="2"/>
      <c r="Y40" s="2"/>
      <c r="Z40" s="2"/>
      <c r="AA40" s="2"/>
      <c r="AB40" s="2"/>
    </row>
    <row r="41" spans="1:28" ht="30" customHeight="1" x14ac:dyDescent="0.25">
      <c r="A41" s="5">
        <v>39</v>
      </c>
      <c r="B41" s="5">
        <v>57</v>
      </c>
      <c r="C41" s="5" t="s">
        <v>216</v>
      </c>
      <c r="D41" s="5" t="s">
        <v>105</v>
      </c>
      <c r="E41" s="5" t="s">
        <v>20</v>
      </c>
      <c r="F41" s="5">
        <v>65289665</v>
      </c>
      <c r="G41" s="5"/>
      <c r="H41" s="5" t="s">
        <v>13</v>
      </c>
      <c r="I41" s="5"/>
      <c r="J41" s="5" t="s">
        <v>28</v>
      </c>
      <c r="K41" s="5">
        <v>65289665</v>
      </c>
      <c r="L41" s="5"/>
      <c r="M41" s="5" t="s">
        <v>29</v>
      </c>
      <c r="N41" s="5" t="s">
        <v>30</v>
      </c>
      <c r="O41" s="5" t="s">
        <v>17</v>
      </c>
      <c r="P41" s="5">
        <v>2024</v>
      </c>
      <c r="Q41" s="5">
        <v>2019</v>
      </c>
      <c r="R41" s="5" t="s">
        <v>18</v>
      </c>
      <c r="S41" s="5" t="s">
        <v>106</v>
      </c>
      <c r="T41" s="6">
        <f t="shared" si="0"/>
        <v>0</v>
      </c>
      <c r="U41" s="2"/>
      <c r="V41" s="2"/>
      <c r="W41" s="2"/>
      <c r="X41" s="2"/>
      <c r="Y41" s="2"/>
      <c r="Z41" s="2"/>
      <c r="AA41" s="2"/>
      <c r="AB41" s="2"/>
    </row>
    <row r="42" spans="1:28" ht="30" customHeight="1" x14ac:dyDescent="0.25">
      <c r="A42" s="5">
        <v>40</v>
      </c>
      <c r="B42" s="5">
        <v>58</v>
      </c>
      <c r="C42" s="5" t="s">
        <v>216</v>
      </c>
      <c r="D42" s="5" t="s">
        <v>107</v>
      </c>
      <c r="E42" s="5" t="s">
        <v>20</v>
      </c>
      <c r="F42" s="5">
        <v>62056766</v>
      </c>
      <c r="G42" s="5"/>
      <c r="H42" s="5" t="s">
        <v>13</v>
      </c>
      <c r="I42" s="5"/>
      <c r="J42" s="5" t="s">
        <v>28</v>
      </c>
      <c r="K42" s="5">
        <v>62056766</v>
      </c>
      <c r="L42" s="5"/>
      <c r="M42" s="5" t="s">
        <v>29</v>
      </c>
      <c r="N42" s="5" t="s">
        <v>30</v>
      </c>
      <c r="O42" s="5" t="s">
        <v>17</v>
      </c>
      <c r="P42" s="5">
        <v>2024</v>
      </c>
      <c r="Q42" s="5">
        <v>2018</v>
      </c>
      <c r="R42" s="5" t="s">
        <v>18</v>
      </c>
      <c r="S42" s="5" t="s">
        <v>108</v>
      </c>
      <c r="T42" s="6">
        <f t="shared" si="0"/>
        <v>0</v>
      </c>
      <c r="U42" s="2"/>
      <c r="V42" s="2"/>
      <c r="W42" s="2"/>
      <c r="X42" s="2"/>
      <c r="Y42" s="2"/>
      <c r="Z42" s="2"/>
      <c r="AA42" s="2"/>
      <c r="AB42" s="2"/>
    </row>
    <row r="43" spans="1:28" ht="30" customHeight="1" x14ac:dyDescent="0.25">
      <c r="A43" s="5">
        <v>41</v>
      </c>
      <c r="B43" s="5">
        <v>59</v>
      </c>
      <c r="C43" s="5" t="s">
        <v>221</v>
      </c>
      <c r="D43" s="5" t="s">
        <v>109</v>
      </c>
      <c r="E43" s="5" t="s">
        <v>20</v>
      </c>
      <c r="F43" s="5">
        <v>49948430</v>
      </c>
      <c r="G43" s="5"/>
      <c r="H43" s="5" t="s">
        <v>13</v>
      </c>
      <c r="I43" s="5"/>
      <c r="J43" s="5" t="s">
        <v>110</v>
      </c>
      <c r="K43" s="5">
        <v>49948430</v>
      </c>
      <c r="L43" s="5"/>
      <c r="M43" s="5" t="s">
        <v>111</v>
      </c>
      <c r="N43" s="5" t="s">
        <v>112</v>
      </c>
      <c r="O43" s="5" t="s">
        <v>17</v>
      </c>
      <c r="P43" s="5">
        <v>2024</v>
      </c>
      <c r="Q43" s="5">
        <v>2014</v>
      </c>
      <c r="R43" s="5" t="s">
        <v>12</v>
      </c>
      <c r="S43" s="5" t="s">
        <v>113</v>
      </c>
      <c r="T43" s="6">
        <f t="shared" si="0"/>
        <v>0</v>
      </c>
      <c r="U43" s="2"/>
      <c r="V43" s="2"/>
      <c r="W43" s="2"/>
      <c r="X43" s="2"/>
      <c r="Y43" s="2"/>
      <c r="Z43" s="2"/>
      <c r="AA43" s="2"/>
      <c r="AB43" s="2"/>
    </row>
    <row r="44" spans="1:28" ht="30" customHeight="1" x14ac:dyDescent="0.25">
      <c r="A44" s="5">
        <v>42</v>
      </c>
      <c r="B44" s="5">
        <v>60</v>
      </c>
      <c r="C44" s="5" t="s">
        <v>222</v>
      </c>
      <c r="D44" s="5" t="s">
        <v>114</v>
      </c>
      <c r="E44" s="5" t="s">
        <v>20</v>
      </c>
      <c r="F44" s="5">
        <v>50039192</v>
      </c>
      <c r="G44" s="5"/>
      <c r="H44" s="5" t="s">
        <v>13</v>
      </c>
      <c r="I44" s="5"/>
      <c r="J44" s="5" t="s">
        <v>40</v>
      </c>
      <c r="K44" s="5">
        <v>50039192</v>
      </c>
      <c r="L44" s="5"/>
      <c r="M44" s="5" t="s">
        <v>34</v>
      </c>
      <c r="N44" s="5" t="s">
        <v>35</v>
      </c>
      <c r="O44" s="5" t="s">
        <v>17</v>
      </c>
      <c r="P44" s="5">
        <v>2024</v>
      </c>
      <c r="Q44" s="5">
        <v>2014</v>
      </c>
      <c r="R44" s="5" t="s">
        <v>18</v>
      </c>
      <c r="S44" s="5" t="s">
        <v>115</v>
      </c>
      <c r="T44" s="6">
        <f t="shared" si="0"/>
        <v>0</v>
      </c>
      <c r="U44" s="2"/>
      <c r="V44" s="2"/>
      <c r="W44" s="2"/>
      <c r="X44" s="2"/>
      <c r="Y44" s="2"/>
      <c r="Z44" s="2"/>
      <c r="AA44" s="2"/>
      <c r="AB44" s="2"/>
    </row>
    <row r="45" spans="1:28" ht="30" customHeight="1" x14ac:dyDescent="0.25">
      <c r="A45" s="5">
        <v>43</v>
      </c>
      <c r="B45" s="5">
        <v>61</v>
      </c>
      <c r="C45" s="5" t="s">
        <v>222</v>
      </c>
      <c r="D45" s="5" t="s">
        <v>116</v>
      </c>
      <c r="E45" s="5" t="s">
        <v>20</v>
      </c>
      <c r="F45" s="5">
        <v>50039194</v>
      </c>
      <c r="G45" s="5"/>
      <c r="H45" s="5" t="s">
        <v>13</v>
      </c>
      <c r="I45" s="5"/>
      <c r="J45" s="5" t="s">
        <v>40</v>
      </c>
      <c r="K45" s="5">
        <v>50039194</v>
      </c>
      <c r="L45" s="5"/>
      <c r="M45" s="5" t="s">
        <v>34</v>
      </c>
      <c r="N45" s="5" t="s">
        <v>35</v>
      </c>
      <c r="O45" s="5" t="s">
        <v>17</v>
      </c>
      <c r="P45" s="5">
        <v>2024</v>
      </c>
      <c r="Q45" s="5">
        <v>2014</v>
      </c>
      <c r="R45" s="5" t="s">
        <v>18</v>
      </c>
      <c r="S45" s="5" t="s">
        <v>117</v>
      </c>
      <c r="T45" s="6">
        <f t="shared" si="0"/>
        <v>0</v>
      </c>
      <c r="U45" s="2"/>
      <c r="V45" s="2"/>
      <c r="W45" s="2"/>
      <c r="X45" s="2"/>
      <c r="Y45" s="2"/>
      <c r="Z45" s="2"/>
      <c r="AA45" s="2"/>
      <c r="AB45" s="2"/>
    </row>
    <row r="46" spans="1:28" ht="30" customHeight="1" x14ac:dyDescent="0.25">
      <c r="A46" s="5">
        <v>44</v>
      </c>
      <c r="B46" s="5">
        <v>62</v>
      </c>
      <c r="C46" s="5" t="s">
        <v>216</v>
      </c>
      <c r="D46" s="5" t="s">
        <v>118</v>
      </c>
      <c r="E46" s="5" t="s">
        <v>20</v>
      </c>
      <c r="F46" s="5">
        <v>49999499</v>
      </c>
      <c r="G46" s="5"/>
      <c r="H46" s="5" t="s">
        <v>13</v>
      </c>
      <c r="I46" s="5"/>
      <c r="J46" s="5" t="s">
        <v>33</v>
      </c>
      <c r="K46" s="5">
        <v>49999499</v>
      </c>
      <c r="L46" s="5"/>
      <c r="M46" s="5" t="s">
        <v>34</v>
      </c>
      <c r="N46" s="5" t="s">
        <v>35</v>
      </c>
      <c r="O46" s="5" t="s">
        <v>17</v>
      </c>
      <c r="P46" s="5">
        <v>2024</v>
      </c>
      <c r="Q46" s="5">
        <v>2014</v>
      </c>
      <c r="R46" s="5" t="s">
        <v>18</v>
      </c>
      <c r="S46" s="5" t="s">
        <v>119</v>
      </c>
      <c r="T46" s="6">
        <f t="shared" si="0"/>
        <v>0</v>
      </c>
      <c r="U46" s="2"/>
      <c r="V46" s="2"/>
      <c r="W46" s="2"/>
      <c r="X46" s="2"/>
      <c r="Y46" s="2"/>
      <c r="Z46" s="2"/>
      <c r="AA46" s="2"/>
      <c r="AB46" s="2"/>
    </row>
    <row r="47" spans="1:28" ht="30" customHeight="1" x14ac:dyDescent="0.25">
      <c r="A47" s="5">
        <v>45</v>
      </c>
      <c r="B47" s="5">
        <v>63</v>
      </c>
      <c r="C47" s="5" t="s">
        <v>216</v>
      </c>
      <c r="D47" s="5" t="s">
        <v>120</v>
      </c>
      <c r="E47" s="5" t="s">
        <v>20</v>
      </c>
      <c r="F47" s="5">
        <v>49999494</v>
      </c>
      <c r="G47" s="5"/>
      <c r="H47" s="5" t="s">
        <v>13</v>
      </c>
      <c r="I47" s="5"/>
      <c r="J47" s="5" t="s">
        <v>33</v>
      </c>
      <c r="K47" s="5">
        <v>49999494</v>
      </c>
      <c r="L47" s="5"/>
      <c r="M47" s="5" t="s">
        <v>34</v>
      </c>
      <c r="N47" s="5" t="s">
        <v>35</v>
      </c>
      <c r="O47" s="5" t="s">
        <v>17</v>
      </c>
      <c r="P47" s="5">
        <v>2024</v>
      </c>
      <c r="Q47" s="5">
        <v>2014</v>
      </c>
      <c r="R47" s="5" t="s">
        <v>18</v>
      </c>
      <c r="S47" s="5" t="s">
        <v>121</v>
      </c>
      <c r="T47" s="6">
        <f t="shared" si="0"/>
        <v>0</v>
      </c>
      <c r="U47" s="2"/>
      <c r="V47" s="2"/>
      <c r="W47" s="2"/>
      <c r="X47" s="2"/>
      <c r="Y47" s="2"/>
      <c r="Z47" s="2"/>
      <c r="AA47" s="2"/>
      <c r="AB47" s="2"/>
    </row>
    <row r="48" spans="1:28" ht="30" customHeight="1" x14ac:dyDescent="0.25">
      <c r="A48" s="5">
        <v>46</v>
      </c>
      <c r="B48" s="5">
        <v>64</v>
      </c>
      <c r="C48" s="5" t="s">
        <v>223</v>
      </c>
      <c r="D48" s="5" t="s">
        <v>122</v>
      </c>
      <c r="E48" s="5" t="s">
        <v>20</v>
      </c>
      <c r="F48" s="5">
        <v>49830153</v>
      </c>
      <c r="G48" s="5"/>
      <c r="H48" s="5" t="s">
        <v>13</v>
      </c>
      <c r="I48" s="5"/>
      <c r="J48" s="5" t="s">
        <v>110</v>
      </c>
      <c r="K48" s="5">
        <v>49830153</v>
      </c>
      <c r="L48" s="5"/>
      <c r="M48" s="5" t="s">
        <v>111</v>
      </c>
      <c r="N48" s="5" t="s">
        <v>112</v>
      </c>
      <c r="O48" s="5" t="s">
        <v>17</v>
      </c>
      <c r="P48" s="5">
        <v>2024</v>
      </c>
      <c r="Q48" s="5">
        <v>2014</v>
      </c>
      <c r="R48" s="5" t="s">
        <v>18</v>
      </c>
      <c r="S48" s="5" t="s">
        <v>123</v>
      </c>
      <c r="T48" s="6">
        <f t="shared" si="0"/>
        <v>0</v>
      </c>
      <c r="U48" s="2"/>
      <c r="V48" s="2"/>
      <c r="W48" s="2"/>
      <c r="X48" s="2"/>
      <c r="Y48" s="2"/>
      <c r="Z48" s="2"/>
      <c r="AA48" s="2"/>
      <c r="AB48" s="2"/>
    </row>
    <row r="49" spans="1:28" ht="30" customHeight="1" x14ac:dyDescent="0.25">
      <c r="A49" s="5">
        <v>47</v>
      </c>
      <c r="B49" s="5">
        <v>65</v>
      </c>
      <c r="C49" s="5" t="s">
        <v>224</v>
      </c>
      <c r="D49" s="5" t="s">
        <v>124</v>
      </c>
      <c r="E49" s="5" t="s">
        <v>20</v>
      </c>
      <c r="F49" s="5">
        <v>50039193</v>
      </c>
      <c r="G49" s="5"/>
      <c r="H49" s="5" t="s">
        <v>13</v>
      </c>
      <c r="I49" s="5"/>
      <c r="J49" s="5" t="s">
        <v>40</v>
      </c>
      <c r="K49" s="5">
        <v>50039193</v>
      </c>
      <c r="L49" s="5"/>
      <c r="M49" s="5" t="s">
        <v>34</v>
      </c>
      <c r="N49" s="5" t="s">
        <v>35</v>
      </c>
      <c r="O49" s="5" t="s">
        <v>17</v>
      </c>
      <c r="P49" s="5">
        <v>2024</v>
      </c>
      <c r="Q49" s="5">
        <v>2014</v>
      </c>
      <c r="R49" s="5" t="s">
        <v>12</v>
      </c>
      <c r="S49" s="5" t="s">
        <v>125</v>
      </c>
      <c r="T49" s="6">
        <f t="shared" si="0"/>
        <v>0</v>
      </c>
      <c r="U49" s="2"/>
      <c r="V49" s="2"/>
      <c r="W49" s="2"/>
      <c r="X49" s="2"/>
      <c r="Y49" s="2"/>
      <c r="Z49" s="2"/>
      <c r="AA49" s="2"/>
      <c r="AB49" s="2"/>
    </row>
    <row r="50" spans="1:28" ht="30" customHeight="1" x14ac:dyDescent="0.25">
      <c r="A50" s="5">
        <v>48</v>
      </c>
      <c r="B50" s="5">
        <v>66</v>
      </c>
      <c r="C50" s="5" t="s">
        <v>225</v>
      </c>
      <c r="D50" s="5" t="s">
        <v>126</v>
      </c>
      <c r="E50" s="5" t="s">
        <v>20</v>
      </c>
      <c r="F50" s="5">
        <v>49671293</v>
      </c>
      <c r="G50" s="5"/>
      <c r="H50" s="5" t="s">
        <v>13</v>
      </c>
      <c r="I50" s="5"/>
      <c r="J50" s="5" t="s">
        <v>40</v>
      </c>
      <c r="K50" s="5">
        <v>49671293</v>
      </c>
      <c r="L50" s="5"/>
      <c r="M50" s="5" t="s">
        <v>34</v>
      </c>
      <c r="N50" s="5" t="s">
        <v>35</v>
      </c>
      <c r="O50" s="5" t="s">
        <v>17</v>
      </c>
      <c r="P50" s="5">
        <v>2024</v>
      </c>
      <c r="Q50" s="5">
        <v>2014</v>
      </c>
      <c r="R50" s="5" t="s">
        <v>18</v>
      </c>
      <c r="S50" s="5" t="s">
        <v>127</v>
      </c>
      <c r="T50" s="6">
        <f t="shared" si="0"/>
        <v>0</v>
      </c>
      <c r="U50" s="2"/>
      <c r="V50" s="2"/>
      <c r="W50" s="2"/>
      <c r="X50" s="2"/>
      <c r="Y50" s="2"/>
      <c r="Z50" s="2"/>
      <c r="AA50" s="2"/>
      <c r="AB50" s="2"/>
    </row>
    <row r="51" spans="1:28" ht="30" customHeight="1" x14ac:dyDescent="0.25">
      <c r="A51" s="5">
        <v>49</v>
      </c>
      <c r="B51" s="5">
        <v>67</v>
      </c>
      <c r="C51" s="5" t="s">
        <v>216</v>
      </c>
      <c r="D51" s="5" t="s">
        <v>128</v>
      </c>
      <c r="E51" s="5" t="s">
        <v>20</v>
      </c>
      <c r="F51" s="5">
        <v>49995734</v>
      </c>
      <c r="G51" s="5"/>
      <c r="H51" s="5" t="s">
        <v>13</v>
      </c>
      <c r="I51" s="5"/>
      <c r="J51" s="5" t="s">
        <v>28</v>
      </c>
      <c r="K51" s="5">
        <v>49995734</v>
      </c>
      <c r="L51" s="5"/>
      <c r="M51" s="5" t="s">
        <v>29</v>
      </c>
      <c r="N51" s="5" t="s">
        <v>30</v>
      </c>
      <c r="O51" s="5" t="s">
        <v>17</v>
      </c>
      <c r="P51" s="5">
        <v>2024</v>
      </c>
      <c r="Q51" s="5">
        <v>2014</v>
      </c>
      <c r="R51" s="5" t="s">
        <v>18</v>
      </c>
      <c r="S51" s="5" t="s">
        <v>129</v>
      </c>
      <c r="T51" s="6">
        <f t="shared" si="0"/>
        <v>0</v>
      </c>
      <c r="U51" s="2"/>
      <c r="V51" s="2"/>
      <c r="W51" s="2"/>
      <c r="X51" s="2"/>
      <c r="Y51" s="2"/>
      <c r="Z51" s="2"/>
      <c r="AA51" s="2"/>
      <c r="AB51" s="2"/>
    </row>
    <row r="52" spans="1:28" ht="30" customHeight="1" x14ac:dyDescent="0.25">
      <c r="A52" s="5">
        <v>50</v>
      </c>
      <c r="B52" s="5">
        <v>68</v>
      </c>
      <c r="C52" s="5" t="s">
        <v>216</v>
      </c>
      <c r="D52" s="5" t="s">
        <v>130</v>
      </c>
      <c r="E52" s="5" t="s">
        <v>20</v>
      </c>
      <c r="F52" s="5">
        <v>50018244</v>
      </c>
      <c r="G52" s="5"/>
      <c r="H52" s="5" t="s">
        <v>13</v>
      </c>
      <c r="I52" s="5"/>
      <c r="J52" s="5" t="s">
        <v>28</v>
      </c>
      <c r="K52" s="5">
        <v>50018244</v>
      </c>
      <c r="L52" s="5"/>
      <c r="M52" s="5" t="s">
        <v>29</v>
      </c>
      <c r="N52" s="5" t="s">
        <v>30</v>
      </c>
      <c r="O52" s="5" t="s">
        <v>17</v>
      </c>
      <c r="P52" s="5">
        <v>2024</v>
      </c>
      <c r="Q52" s="5">
        <v>2014</v>
      </c>
      <c r="R52" s="5" t="s">
        <v>12</v>
      </c>
      <c r="S52" s="5" t="s">
        <v>131</v>
      </c>
      <c r="T52" s="6">
        <f t="shared" si="0"/>
        <v>0</v>
      </c>
      <c r="U52" s="2"/>
      <c r="V52" s="2"/>
      <c r="W52" s="2"/>
      <c r="X52" s="2"/>
      <c r="Y52" s="2"/>
      <c r="Z52" s="2"/>
      <c r="AA52" s="2"/>
      <c r="AB52" s="2"/>
    </row>
    <row r="53" spans="1:28" ht="30" customHeight="1" x14ac:dyDescent="0.25">
      <c r="A53" s="5">
        <v>51</v>
      </c>
      <c r="B53" s="5">
        <v>69</v>
      </c>
      <c r="C53" s="5" t="s">
        <v>216</v>
      </c>
      <c r="D53" s="5" t="s">
        <v>132</v>
      </c>
      <c r="E53" s="5" t="s">
        <v>20</v>
      </c>
      <c r="F53" s="5">
        <v>49999496</v>
      </c>
      <c r="G53" s="5"/>
      <c r="H53" s="5" t="s">
        <v>13</v>
      </c>
      <c r="I53" s="5"/>
      <c r="J53" s="5" t="s">
        <v>33</v>
      </c>
      <c r="K53" s="5">
        <v>49999496</v>
      </c>
      <c r="L53" s="5"/>
      <c r="M53" s="5" t="s">
        <v>34</v>
      </c>
      <c r="N53" s="5" t="s">
        <v>35</v>
      </c>
      <c r="O53" s="5" t="s">
        <v>17</v>
      </c>
      <c r="P53" s="5">
        <v>2024</v>
      </c>
      <c r="Q53" s="5">
        <v>2014</v>
      </c>
      <c r="R53" s="5" t="s">
        <v>18</v>
      </c>
      <c r="S53" s="5" t="s">
        <v>133</v>
      </c>
      <c r="T53" s="6">
        <f t="shared" si="0"/>
        <v>0</v>
      </c>
      <c r="U53" s="2"/>
      <c r="V53" s="2"/>
      <c r="W53" s="2"/>
      <c r="X53" s="2"/>
      <c r="Y53" s="2"/>
      <c r="Z53" s="2"/>
      <c r="AA53" s="2"/>
      <c r="AB53" s="2"/>
    </row>
    <row r="54" spans="1:28" ht="30" customHeight="1" x14ac:dyDescent="0.25">
      <c r="A54" s="5">
        <v>52</v>
      </c>
      <c r="B54" s="5">
        <v>70</v>
      </c>
      <c r="C54" s="5" t="s">
        <v>226</v>
      </c>
      <c r="D54" s="5" t="s">
        <v>134</v>
      </c>
      <c r="E54" s="5" t="s">
        <v>20</v>
      </c>
      <c r="F54" s="5">
        <v>49671294</v>
      </c>
      <c r="G54" s="5"/>
      <c r="H54" s="5" t="s">
        <v>13</v>
      </c>
      <c r="I54" s="5"/>
      <c r="J54" s="5" t="s">
        <v>40</v>
      </c>
      <c r="K54" s="5">
        <v>49671294</v>
      </c>
      <c r="L54" s="5"/>
      <c r="M54" s="5" t="s">
        <v>34</v>
      </c>
      <c r="N54" s="5" t="s">
        <v>35</v>
      </c>
      <c r="O54" s="5" t="s">
        <v>17</v>
      </c>
      <c r="P54" s="5">
        <v>2024</v>
      </c>
      <c r="Q54" s="5">
        <v>2014</v>
      </c>
      <c r="R54" s="5" t="s">
        <v>18</v>
      </c>
      <c r="S54" s="5" t="s">
        <v>135</v>
      </c>
      <c r="T54" s="6">
        <f t="shared" si="0"/>
        <v>0</v>
      </c>
      <c r="U54" s="2"/>
      <c r="V54" s="2"/>
      <c r="W54" s="2"/>
      <c r="X54" s="2"/>
      <c r="Y54" s="2"/>
      <c r="Z54" s="2"/>
      <c r="AA54" s="2"/>
      <c r="AB54" s="2"/>
    </row>
    <row r="55" spans="1:28" ht="30" customHeight="1" x14ac:dyDescent="0.25">
      <c r="A55" s="5">
        <v>53</v>
      </c>
      <c r="B55" s="5">
        <v>71</v>
      </c>
      <c r="C55" s="5" t="s">
        <v>227</v>
      </c>
      <c r="D55" s="5" t="s">
        <v>136</v>
      </c>
      <c r="E55" s="5" t="s">
        <v>20</v>
      </c>
      <c r="F55" s="5">
        <v>49671296</v>
      </c>
      <c r="G55" s="5"/>
      <c r="H55" s="5" t="s">
        <v>13</v>
      </c>
      <c r="I55" s="5"/>
      <c r="J55" s="5" t="s">
        <v>40</v>
      </c>
      <c r="K55" s="5">
        <v>49671296</v>
      </c>
      <c r="L55" s="5"/>
      <c r="M55" s="5" t="s">
        <v>34</v>
      </c>
      <c r="N55" s="5" t="s">
        <v>35</v>
      </c>
      <c r="O55" s="5" t="s">
        <v>17</v>
      </c>
      <c r="P55" s="5">
        <v>2024</v>
      </c>
      <c r="Q55" s="5">
        <v>2014</v>
      </c>
      <c r="R55" s="5" t="s">
        <v>18</v>
      </c>
      <c r="S55" s="5" t="s">
        <v>137</v>
      </c>
      <c r="T55" s="6">
        <f t="shared" si="0"/>
        <v>0</v>
      </c>
      <c r="U55" s="2"/>
      <c r="V55" s="2"/>
      <c r="W55" s="2"/>
      <c r="X55" s="2"/>
      <c r="Y55" s="2"/>
      <c r="Z55" s="2"/>
      <c r="AA55" s="2"/>
      <c r="AB55" s="2"/>
    </row>
    <row r="56" spans="1:28" ht="30" customHeight="1" x14ac:dyDescent="0.25">
      <c r="A56" s="5">
        <v>54</v>
      </c>
      <c r="B56" s="5">
        <v>72</v>
      </c>
      <c r="C56" s="5" t="s">
        <v>216</v>
      </c>
      <c r="D56" s="5" t="s">
        <v>138</v>
      </c>
      <c r="E56" s="5" t="s">
        <v>20</v>
      </c>
      <c r="F56" s="5">
        <v>49910929</v>
      </c>
      <c r="G56" s="5"/>
      <c r="H56" s="5" t="s">
        <v>13</v>
      </c>
      <c r="I56" s="5"/>
      <c r="J56" s="5" t="s">
        <v>28</v>
      </c>
      <c r="K56" s="5">
        <v>49910929</v>
      </c>
      <c r="L56" s="5"/>
      <c r="M56" s="5" t="s">
        <v>29</v>
      </c>
      <c r="N56" s="5" t="s">
        <v>30</v>
      </c>
      <c r="O56" s="5" t="s">
        <v>17</v>
      </c>
      <c r="P56" s="5">
        <v>2024</v>
      </c>
      <c r="Q56" s="5">
        <v>2014</v>
      </c>
      <c r="R56" s="5" t="s">
        <v>18</v>
      </c>
      <c r="S56" s="5" t="s">
        <v>139</v>
      </c>
      <c r="T56" s="6">
        <f t="shared" si="0"/>
        <v>0</v>
      </c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5">
        <v>55</v>
      </c>
      <c r="B57" s="5">
        <v>73</v>
      </c>
      <c r="C57" s="5" t="s">
        <v>216</v>
      </c>
      <c r="D57" s="5" t="s">
        <v>140</v>
      </c>
      <c r="E57" s="5" t="s">
        <v>20</v>
      </c>
      <c r="F57" s="5">
        <v>49910932</v>
      </c>
      <c r="G57" s="5"/>
      <c r="H57" s="5" t="s">
        <v>13</v>
      </c>
      <c r="I57" s="5"/>
      <c r="J57" s="5" t="s">
        <v>28</v>
      </c>
      <c r="K57" s="5">
        <v>49910932</v>
      </c>
      <c r="L57" s="5"/>
      <c r="M57" s="5" t="s">
        <v>29</v>
      </c>
      <c r="N57" s="5" t="s">
        <v>30</v>
      </c>
      <c r="O57" s="5" t="s">
        <v>17</v>
      </c>
      <c r="P57" s="5">
        <v>2024</v>
      </c>
      <c r="Q57" s="5">
        <v>2014</v>
      </c>
      <c r="R57" s="5" t="s">
        <v>18</v>
      </c>
      <c r="S57" s="5" t="s">
        <v>141</v>
      </c>
      <c r="T57" s="6">
        <f t="shared" si="0"/>
        <v>0</v>
      </c>
      <c r="U57" s="2"/>
      <c r="V57" s="2"/>
      <c r="W57" s="2"/>
      <c r="X57" s="2"/>
      <c r="Y57" s="2"/>
      <c r="Z57" s="2"/>
      <c r="AA57" s="2"/>
      <c r="AB57" s="2"/>
    </row>
    <row r="58" spans="1:28" ht="30" customHeight="1" x14ac:dyDescent="0.25">
      <c r="A58" s="5">
        <v>56</v>
      </c>
      <c r="B58" s="5">
        <v>74</v>
      </c>
      <c r="C58" s="5" t="s">
        <v>216</v>
      </c>
      <c r="D58" s="5" t="s">
        <v>142</v>
      </c>
      <c r="E58" s="5" t="s">
        <v>20</v>
      </c>
      <c r="F58" s="5">
        <v>50018246</v>
      </c>
      <c r="G58" s="5"/>
      <c r="H58" s="5" t="s">
        <v>13</v>
      </c>
      <c r="I58" s="5"/>
      <c r="J58" s="5" t="s">
        <v>28</v>
      </c>
      <c r="K58" s="5">
        <v>50018246</v>
      </c>
      <c r="L58" s="5"/>
      <c r="M58" s="5" t="s">
        <v>29</v>
      </c>
      <c r="N58" s="5" t="s">
        <v>30</v>
      </c>
      <c r="O58" s="5" t="s">
        <v>17</v>
      </c>
      <c r="P58" s="5">
        <v>2024</v>
      </c>
      <c r="Q58" s="5">
        <v>2014</v>
      </c>
      <c r="R58" s="5" t="s">
        <v>12</v>
      </c>
      <c r="S58" s="5" t="s">
        <v>143</v>
      </c>
      <c r="T58" s="6">
        <f t="shared" si="0"/>
        <v>0</v>
      </c>
      <c r="U58" s="2"/>
      <c r="V58" s="2"/>
      <c r="W58" s="2"/>
      <c r="X58" s="2"/>
      <c r="Y58" s="2"/>
      <c r="Z58" s="2"/>
      <c r="AA58" s="2"/>
      <c r="AB58" s="2"/>
    </row>
    <row r="59" spans="1:28" ht="30" customHeight="1" x14ac:dyDescent="0.25">
      <c r="A59" s="5">
        <v>57</v>
      </c>
      <c r="B59" s="5">
        <v>75</v>
      </c>
      <c r="C59" s="5" t="s">
        <v>216</v>
      </c>
      <c r="D59" s="5" t="s">
        <v>144</v>
      </c>
      <c r="E59" s="5" t="s">
        <v>20</v>
      </c>
      <c r="F59" s="5">
        <v>49995731</v>
      </c>
      <c r="G59" s="5"/>
      <c r="H59" s="5" t="s">
        <v>13</v>
      </c>
      <c r="I59" s="5"/>
      <c r="J59" s="5" t="s">
        <v>28</v>
      </c>
      <c r="K59" s="5">
        <v>49995731</v>
      </c>
      <c r="L59" s="5"/>
      <c r="M59" s="5" t="s">
        <v>29</v>
      </c>
      <c r="N59" s="5" t="s">
        <v>30</v>
      </c>
      <c r="O59" s="5" t="s">
        <v>17</v>
      </c>
      <c r="P59" s="5">
        <v>2024</v>
      </c>
      <c r="Q59" s="5">
        <v>2014</v>
      </c>
      <c r="R59" s="5" t="s">
        <v>18</v>
      </c>
      <c r="S59" s="5" t="s">
        <v>145</v>
      </c>
      <c r="T59" s="6">
        <f t="shared" si="0"/>
        <v>0</v>
      </c>
      <c r="U59" s="2"/>
      <c r="V59" s="2"/>
      <c r="W59" s="2"/>
      <c r="X59" s="2"/>
      <c r="Y59" s="2"/>
      <c r="Z59" s="2"/>
      <c r="AA59" s="2"/>
      <c r="AB59" s="2"/>
    </row>
    <row r="60" spans="1:28" ht="30" customHeight="1" x14ac:dyDescent="0.25">
      <c r="A60" s="5">
        <v>58</v>
      </c>
      <c r="B60" s="5">
        <v>76</v>
      </c>
      <c r="C60" s="5" t="s">
        <v>216</v>
      </c>
      <c r="D60" s="5" t="s">
        <v>146</v>
      </c>
      <c r="E60" s="5" t="s">
        <v>20</v>
      </c>
      <c r="F60" s="5">
        <v>49995735</v>
      </c>
      <c r="G60" s="5"/>
      <c r="H60" s="5" t="s">
        <v>13</v>
      </c>
      <c r="I60" s="5"/>
      <c r="J60" s="5" t="s">
        <v>28</v>
      </c>
      <c r="K60" s="5">
        <v>49995735</v>
      </c>
      <c r="L60" s="5"/>
      <c r="M60" s="5" t="s">
        <v>29</v>
      </c>
      <c r="N60" s="5" t="s">
        <v>30</v>
      </c>
      <c r="O60" s="5" t="s">
        <v>17</v>
      </c>
      <c r="P60" s="5">
        <v>2024</v>
      </c>
      <c r="Q60" s="5">
        <v>2014</v>
      </c>
      <c r="R60" s="5" t="s">
        <v>18</v>
      </c>
      <c r="S60" s="5" t="s">
        <v>147</v>
      </c>
      <c r="T60" s="6">
        <f t="shared" si="0"/>
        <v>0</v>
      </c>
      <c r="U60" s="2"/>
      <c r="V60" s="2"/>
      <c r="W60" s="2"/>
      <c r="X60" s="2"/>
      <c r="Y60" s="2"/>
      <c r="Z60" s="2"/>
      <c r="AA60" s="2"/>
      <c r="AB60" s="2"/>
    </row>
    <row r="61" spans="1:28" ht="30" customHeight="1" x14ac:dyDescent="0.25">
      <c r="A61" s="5">
        <v>59</v>
      </c>
      <c r="B61" s="5">
        <v>77</v>
      </c>
      <c r="C61" s="8" t="s">
        <v>228</v>
      </c>
      <c r="D61" s="5" t="s">
        <v>148</v>
      </c>
      <c r="E61" s="5" t="s">
        <v>20</v>
      </c>
      <c r="F61" s="5">
        <v>50039189</v>
      </c>
      <c r="G61" s="5"/>
      <c r="H61" s="5" t="s">
        <v>13</v>
      </c>
      <c r="I61" s="5"/>
      <c r="J61" s="5" t="s">
        <v>40</v>
      </c>
      <c r="K61" s="5">
        <v>50039189</v>
      </c>
      <c r="L61" s="5"/>
      <c r="M61" s="5" t="s">
        <v>34</v>
      </c>
      <c r="N61" s="5" t="s">
        <v>35</v>
      </c>
      <c r="O61" s="5" t="s">
        <v>17</v>
      </c>
      <c r="P61" s="5">
        <v>2024</v>
      </c>
      <c r="Q61" s="5">
        <v>2014</v>
      </c>
      <c r="R61" s="5" t="s">
        <v>18</v>
      </c>
      <c r="S61" s="5" t="s">
        <v>149</v>
      </c>
      <c r="T61" s="6">
        <f t="shared" si="0"/>
        <v>0</v>
      </c>
      <c r="U61" s="2"/>
      <c r="V61" s="2"/>
      <c r="W61" s="2"/>
      <c r="X61" s="2"/>
      <c r="Y61" s="2"/>
      <c r="Z61" s="2"/>
      <c r="AA61" s="2"/>
      <c r="AB61" s="2"/>
    </row>
    <row r="62" spans="1:28" ht="30" customHeight="1" x14ac:dyDescent="0.25">
      <c r="A62" s="5">
        <v>60</v>
      </c>
      <c r="B62" s="5">
        <v>78</v>
      </c>
      <c r="C62" s="8" t="s">
        <v>229</v>
      </c>
      <c r="D62" s="5" t="s">
        <v>150</v>
      </c>
      <c r="E62" s="5" t="s">
        <v>20</v>
      </c>
      <c r="F62" s="5">
        <v>49671297</v>
      </c>
      <c r="G62" s="5"/>
      <c r="H62" s="5" t="s">
        <v>13</v>
      </c>
      <c r="I62" s="5"/>
      <c r="J62" s="5" t="s">
        <v>40</v>
      </c>
      <c r="K62" s="5">
        <v>49961297</v>
      </c>
      <c r="L62" s="5"/>
      <c r="M62" s="5" t="s">
        <v>34</v>
      </c>
      <c r="N62" s="5" t="s">
        <v>35</v>
      </c>
      <c r="O62" s="5" t="s">
        <v>17</v>
      </c>
      <c r="P62" s="5">
        <v>2024</v>
      </c>
      <c r="Q62" s="5">
        <v>2014</v>
      </c>
      <c r="R62" s="5" t="s">
        <v>18</v>
      </c>
      <c r="S62" s="5" t="s">
        <v>151</v>
      </c>
      <c r="T62" s="6">
        <f t="shared" si="0"/>
        <v>0</v>
      </c>
      <c r="U62" s="2"/>
      <c r="V62" s="2"/>
      <c r="W62" s="2"/>
      <c r="X62" s="2"/>
      <c r="Y62" s="2"/>
      <c r="Z62" s="2"/>
      <c r="AA62" s="2"/>
      <c r="AB62" s="2"/>
    </row>
    <row r="63" spans="1:28" ht="30" customHeight="1" x14ac:dyDescent="0.25">
      <c r="A63" s="5">
        <v>61</v>
      </c>
      <c r="B63" s="5">
        <v>79</v>
      </c>
      <c r="C63" s="5" t="s">
        <v>216</v>
      </c>
      <c r="D63" s="5" t="s">
        <v>152</v>
      </c>
      <c r="E63" s="5" t="s">
        <v>20</v>
      </c>
      <c r="F63" s="5">
        <v>49999481</v>
      </c>
      <c r="G63" s="5"/>
      <c r="H63" s="5" t="s">
        <v>13</v>
      </c>
      <c r="I63" s="5"/>
      <c r="J63" s="5" t="s">
        <v>33</v>
      </c>
      <c r="K63" s="5">
        <v>49999481</v>
      </c>
      <c r="L63" s="5"/>
      <c r="M63" s="5" t="s">
        <v>34</v>
      </c>
      <c r="N63" s="5" t="s">
        <v>35</v>
      </c>
      <c r="O63" s="5" t="s">
        <v>17</v>
      </c>
      <c r="P63" s="5">
        <v>2024</v>
      </c>
      <c r="Q63" s="5">
        <v>2014</v>
      </c>
      <c r="R63" s="5" t="s">
        <v>12</v>
      </c>
      <c r="S63" s="5" t="s">
        <v>153</v>
      </c>
      <c r="T63" s="6">
        <f t="shared" si="0"/>
        <v>0</v>
      </c>
      <c r="U63" s="2"/>
      <c r="V63" s="2"/>
      <c r="W63" s="2"/>
      <c r="X63" s="2"/>
      <c r="Y63" s="2"/>
      <c r="Z63" s="2"/>
      <c r="AA63" s="2"/>
      <c r="AB63" s="2"/>
    </row>
    <row r="64" spans="1:28" ht="30" customHeight="1" x14ac:dyDescent="0.25">
      <c r="A64" s="5">
        <v>62</v>
      </c>
      <c r="B64" s="5">
        <v>80</v>
      </c>
      <c r="C64" s="5" t="s">
        <v>216</v>
      </c>
      <c r="D64" s="5" t="s">
        <v>154</v>
      </c>
      <c r="E64" s="5" t="s">
        <v>20</v>
      </c>
      <c r="F64" s="5">
        <v>49999482</v>
      </c>
      <c r="G64" s="5"/>
      <c r="H64" s="5" t="s">
        <v>13</v>
      </c>
      <c r="I64" s="5"/>
      <c r="J64" s="5" t="s">
        <v>33</v>
      </c>
      <c r="K64" s="5">
        <v>49999482</v>
      </c>
      <c r="L64" s="5"/>
      <c r="M64" s="5" t="s">
        <v>34</v>
      </c>
      <c r="N64" s="5" t="s">
        <v>35</v>
      </c>
      <c r="O64" s="5" t="s">
        <v>17</v>
      </c>
      <c r="P64" s="5">
        <v>2024</v>
      </c>
      <c r="Q64" s="5">
        <v>2014</v>
      </c>
      <c r="R64" s="5" t="s">
        <v>12</v>
      </c>
      <c r="S64" s="5" t="s">
        <v>155</v>
      </c>
      <c r="T64" s="6">
        <f t="shared" si="0"/>
        <v>0</v>
      </c>
      <c r="U64" s="2"/>
      <c r="V64" s="2"/>
      <c r="W64" s="2"/>
      <c r="X64" s="2"/>
      <c r="Y64" s="2"/>
      <c r="Z64" s="2"/>
      <c r="AA64" s="2"/>
      <c r="AB64" s="2"/>
    </row>
    <row r="65" spans="1:28" ht="30" customHeight="1" x14ac:dyDescent="0.25">
      <c r="A65" s="5">
        <v>63</v>
      </c>
      <c r="B65" s="5">
        <v>81</v>
      </c>
      <c r="C65" s="5" t="s">
        <v>230</v>
      </c>
      <c r="D65" s="5" t="s">
        <v>156</v>
      </c>
      <c r="E65" s="5" t="s">
        <v>26</v>
      </c>
      <c r="F65" s="5">
        <v>65915852</v>
      </c>
      <c r="G65" s="5"/>
      <c r="H65" s="5" t="s">
        <v>13</v>
      </c>
      <c r="I65" s="5"/>
      <c r="J65" s="5" t="s">
        <v>14</v>
      </c>
      <c r="K65" s="5">
        <v>65915852</v>
      </c>
      <c r="L65" s="5"/>
      <c r="M65" s="5" t="s">
        <v>15</v>
      </c>
      <c r="N65" s="5" t="s">
        <v>16</v>
      </c>
      <c r="O65" s="5" t="s">
        <v>17</v>
      </c>
      <c r="P65" s="5">
        <v>2024</v>
      </c>
      <c r="Q65" s="5">
        <v>2019</v>
      </c>
      <c r="R65" s="5" t="s">
        <v>18</v>
      </c>
      <c r="S65" s="5"/>
      <c r="T65" s="6">
        <f t="shared" si="0"/>
        <v>0</v>
      </c>
      <c r="U65" s="2"/>
      <c r="V65" s="2"/>
      <c r="W65" s="2"/>
      <c r="X65" s="2"/>
      <c r="Y65" s="2"/>
      <c r="Z65" s="2"/>
      <c r="AA65" s="2"/>
      <c r="AB65" s="2"/>
    </row>
    <row r="66" spans="1:28" ht="30" customHeight="1" x14ac:dyDescent="0.25">
      <c r="A66" s="5">
        <v>64</v>
      </c>
      <c r="B66" s="5">
        <v>82</v>
      </c>
      <c r="C66" s="5" t="s">
        <v>230</v>
      </c>
      <c r="D66" s="5" t="s">
        <v>157</v>
      </c>
      <c r="E66" s="5" t="s">
        <v>26</v>
      </c>
      <c r="F66" s="5">
        <v>65915855</v>
      </c>
      <c r="G66" s="5"/>
      <c r="H66" s="5" t="s">
        <v>13</v>
      </c>
      <c r="I66" s="5"/>
      <c r="J66" s="5" t="s">
        <v>14</v>
      </c>
      <c r="K66" s="5">
        <v>65915855</v>
      </c>
      <c r="L66" s="5"/>
      <c r="M66" s="5" t="s">
        <v>15</v>
      </c>
      <c r="N66" s="5" t="s">
        <v>16</v>
      </c>
      <c r="O66" s="5" t="s">
        <v>17</v>
      </c>
      <c r="P66" s="5">
        <v>2024</v>
      </c>
      <c r="Q66" s="5">
        <v>2019</v>
      </c>
      <c r="R66" s="5" t="s">
        <v>18</v>
      </c>
      <c r="S66" s="5"/>
      <c r="T66" s="6">
        <f t="shared" si="0"/>
        <v>0</v>
      </c>
      <c r="U66" s="2"/>
      <c r="V66" s="2"/>
      <c r="W66" s="2"/>
      <c r="X66" s="2"/>
      <c r="Y66" s="2"/>
      <c r="Z66" s="2"/>
      <c r="AA66" s="2"/>
      <c r="AB66" s="2"/>
    </row>
    <row r="67" spans="1:28" ht="30" customHeight="1" x14ac:dyDescent="0.25">
      <c r="A67" s="5">
        <v>65</v>
      </c>
      <c r="B67" s="5">
        <v>84</v>
      </c>
      <c r="C67" s="5" t="s">
        <v>231</v>
      </c>
      <c r="D67" s="5" t="s">
        <v>158</v>
      </c>
      <c r="E67" s="5" t="s">
        <v>26</v>
      </c>
      <c r="F67" s="5">
        <v>65886668</v>
      </c>
      <c r="G67" s="5"/>
      <c r="H67" s="5" t="s">
        <v>13</v>
      </c>
      <c r="I67" s="5"/>
      <c r="J67" s="5" t="s">
        <v>21</v>
      </c>
      <c r="K67" s="5">
        <v>65886668</v>
      </c>
      <c r="L67" s="5"/>
      <c r="M67" s="5" t="s">
        <v>15</v>
      </c>
      <c r="N67" s="5" t="s">
        <v>16</v>
      </c>
      <c r="O67" s="5" t="s">
        <v>17</v>
      </c>
      <c r="P67" s="5">
        <v>2024</v>
      </c>
      <c r="Q67" s="5">
        <v>2019</v>
      </c>
      <c r="R67" s="5" t="s">
        <v>23</v>
      </c>
      <c r="S67" s="5" t="s">
        <v>159</v>
      </c>
      <c r="T67" s="6">
        <f t="shared" si="0"/>
        <v>0</v>
      </c>
      <c r="U67" s="2"/>
      <c r="V67" s="2"/>
      <c r="W67" s="2"/>
      <c r="X67" s="2"/>
      <c r="Y67" s="2"/>
      <c r="Z67" s="2"/>
      <c r="AA67" s="2"/>
      <c r="AB67" s="2"/>
    </row>
    <row r="68" spans="1:28" ht="30" customHeight="1" x14ac:dyDescent="0.25">
      <c r="A68" s="5">
        <v>66</v>
      </c>
      <c r="B68" s="5">
        <v>85</v>
      </c>
      <c r="C68" s="5" t="s">
        <v>231</v>
      </c>
      <c r="D68" s="5" t="s">
        <v>160</v>
      </c>
      <c r="E68" s="5" t="s">
        <v>26</v>
      </c>
      <c r="F68" s="5">
        <v>65886670</v>
      </c>
      <c r="G68" s="5"/>
      <c r="H68" s="5" t="s">
        <v>13</v>
      </c>
      <c r="I68" s="5"/>
      <c r="J68" s="5" t="s">
        <v>21</v>
      </c>
      <c r="K68" s="5">
        <v>65886670</v>
      </c>
      <c r="L68" s="5"/>
      <c r="M68" s="5" t="s">
        <v>15</v>
      </c>
      <c r="N68" s="5" t="s">
        <v>16</v>
      </c>
      <c r="O68" s="5" t="s">
        <v>17</v>
      </c>
      <c r="P68" s="5">
        <v>2024</v>
      </c>
      <c r="Q68" s="5">
        <v>2019</v>
      </c>
      <c r="R68" s="5" t="s">
        <v>23</v>
      </c>
      <c r="S68" s="5" t="s">
        <v>161</v>
      </c>
      <c r="T68" s="6">
        <f t="shared" ref="T68:T95" si="1">G68+I68+L68</f>
        <v>0</v>
      </c>
      <c r="U68" s="2"/>
      <c r="V68" s="2"/>
      <c r="W68" s="2"/>
      <c r="X68" s="2"/>
      <c r="Y68" s="2"/>
      <c r="Z68" s="2"/>
      <c r="AA68" s="2"/>
      <c r="AB68" s="2"/>
    </row>
    <row r="69" spans="1:28" ht="30" customHeight="1" x14ac:dyDescent="0.25">
      <c r="A69" s="5">
        <v>67</v>
      </c>
      <c r="B69" s="5">
        <v>86</v>
      </c>
      <c r="C69" s="5" t="s">
        <v>232</v>
      </c>
      <c r="D69" s="5" t="s">
        <v>162</v>
      </c>
      <c r="E69" s="5" t="s">
        <v>26</v>
      </c>
      <c r="F69" s="5">
        <v>65391411</v>
      </c>
      <c r="G69" s="5"/>
      <c r="H69" s="5" t="s">
        <v>13</v>
      </c>
      <c r="I69" s="5"/>
      <c r="J69" s="5" t="s">
        <v>14</v>
      </c>
      <c r="K69" s="5">
        <v>65391411</v>
      </c>
      <c r="L69" s="5"/>
      <c r="M69" s="5" t="s">
        <v>15</v>
      </c>
      <c r="N69" s="5" t="s">
        <v>16</v>
      </c>
      <c r="O69" s="5" t="s">
        <v>17</v>
      </c>
      <c r="P69" s="5">
        <v>2024</v>
      </c>
      <c r="Q69" s="5">
        <v>2019</v>
      </c>
      <c r="R69" s="5" t="s">
        <v>18</v>
      </c>
      <c r="S69" s="5" t="s">
        <v>163</v>
      </c>
      <c r="T69" s="6">
        <f t="shared" si="1"/>
        <v>0</v>
      </c>
      <c r="U69" s="2"/>
      <c r="V69" s="2"/>
      <c r="W69" s="2"/>
      <c r="X69" s="2"/>
      <c r="Y69" s="2"/>
      <c r="Z69" s="2"/>
      <c r="AA69" s="2"/>
      <c r="AB69" s="2"/>
    </row>
    <row r="70" spans="1:28" ht="30" customHeight="1" x14ac:dyDescent="0.25">
      <c r="A70" s="5">
        <v>68</v>
      </c>
      <c r="B70" s="5">
        <v>87</v>
      </c>
      <c r="C70" s="5" t="s">
        <v>233</v>
      </c>
      <c r="D70" s="5" t="s">
        <v>162</v>
      </c>
      <c r="E70" s="5" t="s">
        <v>26</v>
      </c>
      <c r="F70" s="5">
        <v>65386489</v>
      </c>
      <c r="G70" s="5"/>
      <c r="H70" s="5" t="s">
        <v>13</v>
      </c>
      <c r="I70" s="5"/>
      <c r="J70" s="5" t="s">
        <v>21</v>
      </c>
      <c r="K70" s="5">
        <v>65386489</v>
      </c>
      <c r="L70" s="5"/>
      <c r="M70" s="5" t="s">
        <v>15</v>
      </c>
      <c r="N70" s="5" t="s">
        <v>16</v>
      </c>
      <c r="O70" s="5" t="s">
        <v>17</v>
      </c>
      <c r="P70" s="5">
        <v>2024</v>
      </c>
      <c r="Q70" s="5">
        <v>2019</v>
      </c>
      <c r="R70" s="5" t="s">
        <v>18</v>
      </c>
      <c r="S70" s="5" t="s">
        <v>164</v>
      </c>
      <c r="T70" s="6">
        <f t="shared" si="1"/>
        <v>0</v>
      </c>
      <c r="U70" s="2"/>
      <c r="V70" s="2"/>
      <c r="W70" s="2"/>
      <c r="X70" s="2"/>
      <c r="Y70" s="2"/>
      <c r="Z70" s="2"/>
      <c r="AA70" s="2"/>
      <c r="AB70" s="2"/>
    </row>
    <row r="71" spans="1:28" ht="30" customHeight="1" x14ac:dyDescent="0.25">
      <c r="A71" s="5">
        <v>69</v>
      </c>
      <c r="B71" s="5">
        <v>88</v>
      </c>
      <c r="C71" s="5" t="s">
        <v>234</v>
      </c>
      <c r="D71" s="5" t="s">
        <v>165</v>
      </c>
      <c r="E71" s="5" t="s">
        <v>26</v>
      </c>
      <c r="F71" s="5">
        <v>65692495</v>
      </c>
      <c r="G71" s="5"/>
      <c r="H71" s="5" t="s">
        <v>13</v>
      </c>
      <c r="I71" s="5"/>
      <c r="J71" s="5" t="s">
        <v>14</v>
      </c>
      <c r="K71" s="5">
        <v>65692495</v>
      </c>
      <c r="L71" s="5"/>
      <c r="M71" s="5" t="s">
        <v>15</v>
      </c>
      <c r="N71" s="5" t="s">
        <v>16</v>
      </c>
      <c r="O71" s="5" t="s">
        <v>17</v>
      </c>
      <c r="P71" s="5">
        <v>2024</v>
      </c>
      <c r="Q71" s="5">
        <v>2019</v>
      </c>
      <c r="R71" s="5" t="s">
        <v>18</v>
      </c>
      <c r="S71" s="5" t="s">
        <v>166</v>
      </c>
      <c r="T71" s="6">
        <f t="shared" si="1"/>
        <v>0</v>
      </c>
      <c r="U71" s="2"/>
      <c r="V71" s="2"/>
      <c r="W71" s="2"/>
      <c r="X71" s="2"/>
      <c r="Y71" s="2"/>
      <c r="Z71" s="2"/>
      <c r="AA71" s="2"/>
      <c r="AB71" s="2"/>
    </row>
    <row r="72" spans="1:28" ht="30" customHeight="1" x14ac:dyDescent="0.25">
      <c r="A72" s="5">
        <v>70</v>
      </c>
      <c r="B72" s="5">
        <v>89</v>
      </c>
      <c r="C72" s="5" t="s">
        <v>235</v>
      </c>
      <c r="D72" s="5" t="s">
        <v>167</v>
      </c>
      <c r="E72" s="5" t="s">
        <v>26</v>
      </c>
      <c r="F72" s="5">
        <v>65699476</v>
      </c>
      <c r="G72" s="5"/>
      <c r="H72" s="5" t="s">
        <v>13</v>
      </c>
      <c r="I72" s="5"/>
      <c r="J72" s="5" t="s">
        <v>14</v>
      </c>
      <c r="K72" s="5">
        <v>65699476</v>
      </c>
      <c r="L72" s="5"/>
      <c r="M72" s="5" t="s">
        <v>15</v>
      </c>
      <c r="N72" s="5" t="s">
        <v>16</v>
      </c>
      <c r="O72" s="5" t="s">
        <v>17</v>
      </c>
      <c r="P72" s="5">
        <v>2024</v>
      </c>
      <c r="Q72" s="5">
        <v>2019</v>
      </c>
      <c r="R72" s="5" t="s">
        <v>23</v>
      </c>
      <c r="S72" s="5"/>
      <c r="T72" s="6">
        <f t="shared" si="1"/>
        <v>0</v>
      </c>
      <c r="U72" s="2"/>
      <c r="V72" s="2"/>
      <c r="W72" s="2"/>
      <c r="X72" s="2"/>
      <c r="Y72" s="2"/>
      <c r="Z72" s="2"/>
      <c r="AA72" s="2"/>
      <c r="AB72" s="2"/>
    </row>
    <row r="73" spans="1:28" ht="30" customHeight="1" x14ac:dyDescent="0.25">
      <c r="A73" s="5">
        <v>71</v>
      </c>
      <c r="B73" s="5">
        <v>90</v>
      </c>
      <c r="C73" s="5" t="s">
        <v>168</v>
      </c>
      <c r="D73" s="5" t="s">
        <v>169</v>
      </c>
      <c r="E73" s="5" t="s">
        <v>20</v>
      </c>
      <c r="F73" s="5">
        <v>64016020</v>
      </c>
      <c r="G73" s="5"/>
      <c r="H73" s="5" t="s">
        <v>13</v>
      </c>
      <c r="I73" s="5"/>
      <c r="J73" s="5" t="s">
        <v>21</v>
      </c>
      <c r="K73" s="5">
        <v>64016020</v>
      </c>
      <c r="L73" s="5"/>
      <c r="M73" s="5" t="s">
        <v>15</v>
      </c>
      <c r="N73" s="5" t="s">
        <v>16</v>
      </c>
      <c r="O73" s="5" t="s">
        <v>17</v>
      </c>
      <c r="P73" s="5">
        <v>2024</v>
      </c>
      <c r="Q73" s="5">
        <v>2019</v>
      </c>
      <c r="R73" s="5" t="s">
        <v>18</v>
      </c>
      <c r="S73" s="5" t="s">
        <v>170</v>
      </c>
      <c r="T73" s="6">
        <f t="shared" si="1"/>
        <v>0</v>
      </c>
      <c r="U73" s="2"/>
      <c r="V73" s="2"/>
      <c r="W73" s="2"/>
      <c r="X73" s="2"/>
      <c r="Y73" s="2"/>
      <c r="Z73" s="2"/>
      <c r="AA73" s="2"/>
      <c r="AB73" s="2"/>
    </row>
    <row r="74" spans="1:28" ht="30" customHeight="1" x14ac:dyDescent="0.25">
      <c r="A74" s="5">
        <v>72</v>
      </c>
      <c r="B74" s="5">
        <v>91</v>
      </c>
      <c r="C74" s="5" t="s">
        <v>236</v>
      </c>
      <c r="D74" s="5" t="s">
        <v>171</v>
      </c>
      <c r="E74" s="5" t="s">
        <v>26</v>
      </c>
      <c r="F74" s="5">
        <v>65391404</v>
      </c>
      <c r="G74" s="5"/>
      <c r="H74" s="5" t="s">
        <v>13</v>
      </c>
      <c r="I74" s="5"/>
      <c r="J74" s="5" t="s">
        <v>14</v>
      </c>
      <c r="K74" s="5">
        <v>65391404</v>
      </c>
      <c r="L74" s="5"/>
      <c r="M74" s="5" t="s">
        <v>15</v>
      </c>
      <c r="N74" s="5" t="s">
        <v>16</v>
      </c>
      <c r="O74" s="5" t="s">
        <v>17</v>
      </c>
      <c r="P74" s="5">
        <v>2024</v>
      </c>
      <c r="Q74" s="5">
        <v>2019</v>
      </c>
      <c r="R74" s="5" t="s">
        <v>18</v>
      </c>
      <c r="S74" s="5"/>
      <c r="T74" s="6">
        <f t="shared" si="1"/>
        <v>0</v>
      </c>
      <c r="U74" s="2"/>
      <c r="V74" s="2"/>
      <c r="W74" s="2"/>
      <c r="X74" s="2"/>
      <c r="Y74" s="2"/>
      <c r="Z74" s="2"/>
      <c r="AA74" s="2"/>
      <c r="AB74" s="2"/>
    </row>
    <row r="75" spans="1:28" ht="30" customHeight="1" x14ac:dyDescent="0.25">
      <c r="A75" s="5">
        <v>73</v>
      </c>
      <c r="B75" s="5">
        <v>92</v>
      </c>
      <c r="C75" s="5" t="s">
        <v>237</v>
      </c>
      <c r="D75" s="5" t="s">
        <v>172</v>
      </c>
      <c r="E75" s="5" t="s">
        <v>26</v>
      </c>
      <c r="F75" s="5">
        <v>65378687</v>
      </c>
      <c r="G75" s="5"/>
      <c r="H75" s="5" t="s">
        <v>13</v>
      </c>
      <c r="I75" s="5"/>
      <c r="J75" s="5" t="s">
        <v>14</v>
      </c>
      <c r="K75" s="5">
        <v>65378687</v>
      </c>
      <c r="L75" s="5"/>
      <c r="M75" s="5" t="s">
        <v>15</v>
      </c>
      <c r="N75" s="5" t="s">
        <v>16</v>
      </c>
      <c r="O75" s="5" t="s">
        <v>17</v>
      </c>
      <c r="P75" s="5">
        <v>2024</v>
      </c>
      <c r="Q75" s="5">
        <v>2019</v>
      </c>
      <c r="R75" s="5" t="s">
        <v>18</v>
      </c>
      <c r="S75" s="5"/>
      <c r="T75" s="6">
        <f t="shared" si="1"/>
        <v>0</v>
      </c>
      <c r="U75" s="2"/>
      <c r="V75" s="2"/>
      <c r="W75" s="2"/>
      <c r="X75" s="2"/>
      <c r="Y75" s="2"/>
      <c r="Z75" s="2"/>
      <c r="AA75" s="2"/>
      <c r="AB75" s="2"/>
    </row>
    <row r="76" spans="1:28" ht="30" customHeight="1" x14ac:dyDescent="0.25">
      <c r="A76" s="5">
        <v>74</v>
      </c>
      <c r="B76" s="5">
        <v>93</v>
      </c>
      <c r="C76" s="5" t="s">
        <v>238</v>
      </c>
      <c r="D76" s="5" t="s">
        <v>173</v>
      </c>
      <c r="E76" s="5" t="s">
        <v>20</v>
      </c>
      <c r="F76" s="5">
        <v>47910836</v>
      </c>
      <c r="G76" s="5"/>
      <c r="H76" s="5" t="s">
        <v>13</v>
      </c>
      <c r="I76" s="5"/>
      <c r="J76" s="5" t="s">
        <v>14</v>
      </c>
      <c r="K76" s="5">
        <v>47910836</v>
      </c>
      <c r="L76" s="5"/>
      <c r="M76" s="5" t="s">
        <v>15</v>
      </c>
      <c r="N76" s="5" t="s">
        <v>208</v>
      </c>
      <c r="O76" s="5" t="s">
        <v>17</v>
      </c>
      <c r="P76" s="5">
        <v>2024</v>
      </c>
      <c r="Q76" s="5">
        <v>2014</v>
      </c>
      <c r="R76" s="5" t="s">
        <v>23</v>
      </c>
      <c r="S76" s="5" t="s">
        <v>174</v>
      </c>
      <c r="T76" s="6">
        <f t="shared" si="1"/>
        <v>0</v>
      </c>
      <c r="U76" s="2"/>
      <c r="V76" s="2"/>
      <c r="W76" s="2"/>
      <c r="X76" s="2"/>
      <c r="Y76" s="2"/>
      <c r="Z76" s="2"/>
      <c r="AA76" s="2"/>
      <c r="AB76" s="2"/>
    </row>
    <row r="77" spans="1:28" ht="30" customHeight="1" x14ac:dyDescent="0.25">
      <c r="A77" s="5">
        <v>75</v>
      </c>
      <c r="B77" s="5">
        <v>95</v>
      </c>
      <c r="C77" s="10" t="s">
        <v>258</v>
      </c>
      <c r="D77" s="5" t="s">
        <v>175</v>
      </c>
      <c r="E77" s="5" t="s">
        <v>26</v>
      </c>
      <c r="F77" s="5">
        <v>65391409</v>
      </c>
      <c r="G77" s="5"/>
      <c r="H77" s="5" t="s">
        <v>13</v>
      </c>
      <c r="I77" s="5"/>
      <c r="J77" s="5" t="s">
        <v>14</v>
      </c>
      <c r="K77" s="5">
        <v>65391409</v>
      </c>
      <c r="L77" s="5"/>
      <c r="M77" s="5" t="s">
        <v>15</v>
      </c>
      <c r="N77" s="5" t="s">
        <v>16</v>
      </c>
      <c r="O77" s="5" t="s">
        <v>17</v>
      </c>
      <c r="P77" s="5">
        <v>2024</v>
      </c>
      <c r="Q77" s="5">
        <v>2019</v>
      </c>
      <c r="R77" s="5" t="s">
        <v>18</v>
      </c>
      <c r="S77" s="5"/>
      <c r="T77" s="6">
        <f t="shared" si="1"/>
        <v>0</v>
      </c>
      <c r="U77" s="2"/>
      <c r="V77" s="2"/>
      <c r="W77" s="2"/>
      <c r="X77" s="2"/>
      <c r="Y77" s="2"/>
      <c r="Z77" s="2"/>
      <c r="AA77" s="2"/>
      <c r="AB77" s="2"/>
    </row>
    <row r="78" spans="1:28" ht="30" customHeight="1" x14ac:dyDescent="0.25">
      <c r="A78" s="5">
        <v>76</v>
      </c>
      <c r="B78" s="5">
        <v>96</v>
      </c>
      <c r="C78" s="10" t="s">
        <v>257</v>
      </c>
      <c r="D78" s="5" t="s">
        <v>175</v>
      </c>
      <c r="E78" s="5" t="s">
        <v>20</v>
      </c>
      <c r="F78" s="5">
        <v>64127005</v>
      </c>
      <c r="G78" s="5"/>
      <c r="H78" s="5" t="s">
        <v>13</v>
      </c>
      <c r="I78" s="5"/>
      <c r="J78" s="5" t="s">
        <v>33</v>
      </c>
      <c r="K78" s="5">
        <v>64127005</v>
      </c>
      <c r="L78" s="5"/>
      <c r="M78" s="5" t="s">
        <v>34</v>
      </c>
      <c r="N78" s="5" t="s">
        <v>35</v>
      </c>
      <c r="O78" s="5" t="s">
        <v>17</v>
      </c>
      <c r="P78" s="5">
        <v>2024</v>
      </c>
      <c r="Q78" s="5">
        <v>2019</v>
      </c>
      <c r="R78" s="5" t="s">
        <v>23</v>
      </c>
      <c r="S78" s="5" t="s">
        <v>176</v>
      </c>
      <c r="T78" s="6">
        <f t="shared" si="1"/>
        <v>0</v>
      </c>
      <c r="U78" s="2"/>
      <c r="V78" s="2"/>
      <c r="W78" s="2"/>
      <c r="X78" s="2"/>
      <c r="Y78" s="2"/>
      <c r="Z78" s="2"/>
      <c r="AA78" s="2"/>
      <c r="AB78" s="2"/>
    </row>
    <row r="79" spans="1:28" ht="30" customHeight="1" x14ac:dyDescent="0.25">
      <c r="A79" s="5">
        <v>77</v>
      </c>
      <c r="B79" s="5">
        <v>97</v>
      </c>
      <c r="C79" s="5" t="s">
        <v>237</v>
      </c>
      <c r="D79" s="5" t="s">
        <v>177</v>
      </c>
      <c r="E79" s="5" t="s">
        <v>20</v>
      </c>
      <c r="F79" s="5">
        <v>51112332</v>
      </c>
      <c r="G79" s="5"/>
      <c r="H79" s="5" t="s">
        <v>13</v>
      </c>
      <c r="I79" s="5"/>
      <c r="J79" s="5" t="s">
        <v>14</v>
      </c>
      <c r="K79" s="5">
        <v>51112332</v>
      </c>
      <c r="L79" s="5"/>
      <c r="M79" s="5" t="s">
        <v>15</v>
      </c>
      <c r="N79" s="5" t="s">
        <v>208</v>
      </c>
      <c r="O79" s="5" t="s">
        <v>17</v>
      </c>
      <c r="P79" s="5">
        <v>2024</v>
      </c>
      <c r="Q79" s="5">
        <v>2014</v>
      </c>
      <c r="R79" s="5" t="s">
        <v>18</v>
      </c>
      <c r="S79" s="5" t="s">
        <v>178</v>
      </c>
      <c r="T79" s="6">
        <f t="shared" si="1"/>
        <v>0</v>
      </c>
      <c r="U79" s="2"/>
      <c r="V79" s="2"/>
      <c r="W79" s="2"/>
      <c r="X79" s="2"/>
      <c r="Y79" s="2"/>
      <c r="Z79" s="2"/>
      <c r="AA79" s="2"/>
      <c r="AB79" s="2"/>
    </row>
    <row r="80" spans="1:28" ht="30" customHeight="1" x14ac:dyDescent="0.25">
      <c r="A80" s="5">
        <v>78</v>
      </c>
      <c r="B80" s="5">
        <v>98</v>
      </c>
      <c r="C80" s="10" t="s">
        <v>256</v>
      </c>
      <c r="D80" s="5" t="s">
        <v>179</v>
      </c>
      <c r="E80" s="5" t="s">
        <v>180</v>
      </c>
      <c r="F80" s="5" t="s">
        <v>181</v>
      </c>
      <c r="G80" s="5"/>
      <c r="H80" s="5" t="s">
        <v>13</v>
      </c>
      <c r="I80" s="5"/>
      <c r="J80" s="5" t="s">
        <v>43</v>
      </c>
      <c r="K80" s="5" t="s">
        <v>12</v>
      </c>
      <c r="L80" s="5"/>
      <c r="M80" s="5" t="s">
        <v>29</v>
      </c>
      <c r="N80" s="5" t="s">
        <v>30</v>
      </c>
      <c r="O80" s="5" t="s">
        <v>17</v>
      </c>
      <c r="P80" s="5">
        <v>2024</v>
      </c>
      <c r="Q80" s="5">
        <v>2009</v>
      </c>
      <c r="R80" s="5" t="s">
        <v>12</v>
      </c>
      <c r="S80" s="5"/>
      <c r="T80" s="6">
        <f t="shared" si="1"/>
        <v>0</v>
      </c>
      <c r="U80" s="2"/>
      <c r="V80" s="2"/>
      <c r="W80" s="2"/>
      <c r="X80" s="2"/>
      <c r="Y80" s="2"/>
      <c r="Z80" s="2"/>
      <c r="AA80" s="2"/>
      <c r="AB80" s="2"/>
    </row>
    <row r="81" spans="1:28" ht="30" customHeight="1" x14ac:dyDescent="0.25">
      <c r="A81" s="5">
        <v>79</v>
      </c>
      <c r="B81" s="5">
        <v>99</v>
      </c>
      <c r="C81" s="5" t="s">
        <v>239</v>
      </c>
      <c r="D81" s="5" t="s">
        <v>182</v>
      </c>
      <c r="E81" s="5" t="s">
        <v>26</v>
      </c>
      <c r="F81" s="5">
        <v>64569572</v>
      </c>
      <c r="G81" s="5"/>
      <c r="H81" s="5" t="s">
        <v>13</v>
      </c>
      <c r="I81" s="5"/>
      <c r="J81" s="5" t="s">
        <v>21</v>
      </c>
      <c r="K81" s="5">
        <v>64569572</v>
      </c>
      <c r="L81" s="5"/>
      <c r="M81" s="5" t="s">
        <v>15</v>
      </c>
      <c r="N81" s="5" t="s">
        <v>16</v>
      </c>
      <c r="O81" s="5" t="s">
        <v>17</v>
      </c>
      <c r="P81" s="5">
        <v>2024</v>
      </c>
      <c r="Q81" s="5">
        <v>2019</v>
      </c>
      <c r="R81" s="5" t="s">
        <v>23</v>
      </c>
      <c r="S81" s="5" t="s">
        <v>183</v>
      </c>
      <c r="T81" s="6">
        <f t="shared" si="1"/>
        <v>0</v>
      </c>
      <c r="U81" s="2"/>
      <c r="V81" s="2"/>
      <c r="W81" s="2"/>
      <c r="X81" s="2"/>
      <c r="Y81" s="2"/>
      <c r="Z81" s="2"/>
      <c r="AA81" s="2"/>
      <c r="AB81" s="2"/>
    </row>
    <row r="82" spans="1:28" ht="30" customHeight="1" x14ac:dyDescent="0.25">
      <c r="A82" s="5">
        <v>80</v>
      </c>
      <c r="B82" s="5">
        <v>100</v>
      </c>
      <c r="C82" s="5" t="s">
        <v>240</v>
      </c>
      <c r="D82" s="5" t="s">
        <v>184</v>
      </c>
      <c r="E82" s="5" t="s">
        <v>20</v>
      </c>
      <c r="F82" s="5">
        <v>49846107</v>
      </c>
      <c r="G82" s="5"/>
      <c r="H82" s="5" t="s">
        <v>13</v>
      </c>
      <c r="I82" s="5"/>
      <c r="J82" s="5" t="s">
        <v>21</v>
      </c>
      <c r="K82" s="5">
        <v>49846107</v>
      </c>
      <c r="L82" s="5"/>
      <c r="M82" s="5" t="s">
        <v>15</v>
      </c>
      <c r="N82" s="5" t="s">
        <v>208</v>
      </c>
      <c r="O82" s="5" t="s">
        <v>17</v>
      </c>
      <c r="P82" s="5">
        <v>2024</v>
      </c>
      <c r="Q82" s="5">
        <v>2014</v>
      </c>
      <c r="R82" s="5" t="s">
        <v>23</v>
      </c>
      <c r="S82" s="5" t="s">
        <v>185</v>
      </c>
      <c r="T82" s="6">
        <f t="shared" si="1"/>
        <v>0</v>
      </c>
      <c r="U82" s="2"/>
      <c r="V82" s="2"/>
      <c r="W82" s="2"/>
      <c r="X82" s="2"/>
      <c r="Y82" s="2"/>
      <c r="Z82" s="2"/>
      <c r="AA82" s="2"/>
      <c r="AB82" s="2"/>
    </row>
    <row r="83" spans="1:28" ht="30" customHeight="1" x14ac:dyDescent="0.25">
      <c r="A83" s="5">
        <v>81</v>
      </c>
      <c r="B83" s="5">
        <v>101</v>
      </c>
      <c r="C83" s="5" t="s">
        <v>241</v>
      </c>
      <c r="D83" s="5" t="s">
        <v>186</v>
      </c>
      <c r="E83" s="5" t="s">
        <v>26</v>
      </c>
      <c r="F83" s="5">
        <v>64583080</v>
      </c>
      <c r="G83" s="5"/>
      <c r="H83" s="5" t="s">
        <v>13</v>
      </c>
      <c r="I83" s="5"/>
      <c r="J83" s="5" t="s">
        <v>21</v>
      </c>
      <c r="K83" s="5">
        <v>64583080</v>
      </c>
      <c r="L83" s="5"/>
      <c r="M83" s="5" t="s">
        <v>15</v>
      </c>
      <c r="N83" s="5" t="s">
        <v>16</v>
      </c>
      <c r="O83" s="5" t="s">
        <v>17</v>
      </c>
      <c r="P83" s="5">
        <v>2024</v>
      </c>
      <c r="Q83" s="5">
        <v>2019</v>
      </c>
      <c r="R83" s="5" t="s">
        <v>23</v>
      </c>
      <c r="S83" s="5"/>
      <c r="T83" s="6">
        <f t="shared" si="1"/>
        <v>0</v>
      </c>
      <c r="U83" s="2"/>
      <c r="V83" s="2"/>
      <c r="W83" s="2"/>
      <c r="X83" s="2"/>
      <c r="Y83" s="2"/>
      <c r="Z83" s="2"/>
      <c r="AA83" s="2"/>
      <c r="AB83" s="2"/>
    </row>
    <row r="84" spans="1:28" ht="30" customHeight="1" x14ac:dyDescent="0.25">
      <c r="A84" s="5">
        <v>82</v>
      </c>
      <c r="B84" s="5">
        <v>102</v>
      </c>
      <c r="C84" s="5" t="s">
        <v>241</v>
      </c>
      <c r="D84" s="5" t="s">
        <v>187</v>
      </c>
      <c r="E84" s="5" t="s">
        <v>26</v>
      </c>
      <c r="F84" s="5">
        <v>65740488</v>
      </c>
      <c r="G84" s="5"/>
      <c r="H84" s="5" t="s">
        <v>13</v>
      </c>
      <c r="I84" s="5"/>
      <c r="J84" s="5" t="s">
        <v>14</v>
      </c>
      <c r="K84" s="5">
        <v>65740488</v>
      </c>
      <c r="L84" s="5"/>
      <c r="M84" s="5" t="s">
        <v>15</v>
      </c>
      <c r="N84" s="5" t="s">
        <v>16</v>
      </c>
      <c r="O84" s="5" t="s">
        <v>17</v>
      </c>
      <c r="P84" s="5">
        <v>2024</v>
      </c>
      <c r="Q84" s="5">
        <v>2019</v>
      </c>
      <c r="R84" s="5" t="s">
        <v>18</v>
      </c>
      <c r="S84" s="5"/>
      <c r="T84" s="6">
        <f t="shared" si="1"/>
        <v>0</v>
      </c>
      <c r="U84" s="2"/>
      <c r="V84" s="2"/>
      <c r="W84" s="2"/>
      <c r="X84" s="2"/>
      <c r="Y84" s="2"/>
      <c r="Z84" s="2"/>
      <c r="AA84" s="2"/>
      <c r="AB84" s="2"/>
    </row>
    <row r="85" spans="1:28" ht="30" customHeight="1" x14ac:dyDescent="0.25">
      <c r="A85" s="5">
        <v>83</v>
      </c>
      <c r="B85" s="5">
        <v>103</v>
      </c>
      <c r="C85" s="5" t="s">
        <v>241</v>
      </c>
      <c r="D85" s="5" t="s">
        <v>188</v>
      </c>
      <c r="E85" s="5" t="s">
        <v>26</v>
      </c>
      <c r="F85" s="5">
        <v>65740487</v>
      </c>
      <c r="G85" s="5"/>
      <c r="H85" s="5" t="s">
        <v>13</v>
      </c>
      <c r="I85" s="5"/>
      <c r="J85" s="5" t="s">
        <v>14</v>
      </c>
      <c r="K85" s="5">
        <v>65740487</v>
      </c>
      <c r="L85" s="5"/>
      <c r="M85" s="5" t="s">
        <v>15</v>
      </c>
      <c r="N85" s="5" t="s">
        <v>16</v>
      </c>
      <c r="O85" s="5" t="s">
        <v>17</v>
      </c>
      <c r="P85" s="5">
        <v>2024</v>
      </c>
      <c r="Q85" s="5">
        <v>2019</v>
      </c>
      <c r="R85" s="5" t="s">
        <v>18</v>
      </c>
      <c r="S85" s="5"/>
      <c r="T85" s="6">
        <f t="shared" si="1"/>
        <v>0</v>
      </c>
      <c r="U85" s="2"/>
      <c r="V85" s="2"/>
      <c r="W85" s="2"/>
      <c r="X85" s="2"/>
      <c r="Y85" s="2"/>
      <c r="Z85" s="2"/>
      <c r="AA85" s="2"/>
      <c r="AB85" s="2"/>
    </row>
    <row r="86" spans="1:28" ht="30" customHeight="1" x14ac:dyDescent="0.25">
      <c r="A86" s="5">
        <v>84</v>
      </c>
      <c r="B86" s="5">
        <v>104</v>
      </c>
      <c r="C86" s="8" t="s">
        <v>242</v>
      </c>
      <c r="D86" s="5" t="s">
        <v>189</v>
      </c>
      <c r="E86" s="5" t="s">
        <v>26</v>
      </c>
      <c r="F86" s="5">
        <v>65391405</v>
      </c>
      <c r="G86" s="5"/>
      <c r="H86" s="5" t="s">
        <v>13</v>
      </c>
      <c r="I86" s="5"/>
      <c r="J86" s="5" t="s">
        <v>14</v>
      </c>
      <c r="K86" s="5">
        <v>65391405</v>
      </c>
      <c r="L86" s="5"/>
      <c r="M86" s="5" t="s">
        <v>15</v>
      </c>
      <c r="N86" s="5" t="s">
        <v>16</v>
      </c>
      <c r="O86" s="5" t="s">
        <v>17</v>
      </c>
      <c r="P86" s="5">
        <v>2024</v>
      </c>
      <c r="Q86" s="5">
        <v>2019</v>
      </c>
      <c r="R86" s="5" t="s">
        <v>18</v>
      </c>
      <c r="S86" s="5"/>
      <c r="T86" s="6">
        <f t="shared" si="1"/>
        <v>0</v>
      </c>
      <c r="U86" s="2"/>
      <c r="V86" s="2"/>
      <c r="W86" s="2"/>
      <c r="X86" s="2"/>
      <c r="Y86" s="2"/>
      <c r="Z86" s="2"/>
      <c r="AA86" s="2"/>
      <c r="AB86" s="2"/>
    </row>
    <row r="87" spans="1:28" ht="30" customHeight="1" x14ac:dyDescent="0.25">
      <c r="A87" s="5">
        <v>85</v>
      </c>
      <c r="B87" s="5">
        <v>105</v>
      </c>
      <c r="C87" s="8" t="s">
        <v>243</v>
      </c>
      <c r="D87" s="5" t="s">
        <v>190</v>
      </c>
      <c r="E87" s="5" t="s">
        <v>20</v>
      </c>
      <c r="F87" s="5">
        <v>65893976</v>
      </c>
      <c r="G87" s="5"/>
      <c r="H87" s="5" t="s">
        <v>13</v>
      </c>
      <c r="I87" s="5"/>
      <c r="J87" s="5" t="s">
        <v>40</v>
      </c>
      <c r="K87" s="5">
        <v>65893976</v>
      </c>
      <c r="L87" s="5"/>
      <c r="M87" s="5" t="s">
        <v>34</v>
      </c>
      <c r="N87" s="5" t="s">
        <v>35</v>
      </c>
      <c r="O87" s="5" t="s">
        <v>17</v>
      </c>
      <c r="P87" s="5">
        <v>2024</v>
      </c>
      <c r="Q87" s="5">
        <v>2019</v>
      </c>
      <c r="R87" s="5" t="s">
        <v>23</v>
      </c>
      <c r="S87" s="5" t="s">
        <v>191</v>
      </c>
      <c r="T87" s="6">
        <f t="shared" si="1"/>
        <v>0</v>
      </c>
      <c r="U87" s="2"/>
      <c r="V87" s="2"/>
      <c r="W87" s="2"/>
      <c r="X87" s="2"/>
      <c r="Y87" s="2"/>
      <c r="Z87" s="2"/>
      <c r="AA87" s="2"/>
      <c r="AB87" s="2"/>
    </row>
    <row r="88" spans="1:28" ht="30" customHeight="1" x14ac:dyDescent="0.25">
      <c r="A88" s="5">
        <v>86</v>
      </c>
      <c r="B88" s="5">
        <v>106</v>
      </c>
      <c r="C88" s="5" t="s">
        <v>244</v>
      </c>
      <c r="D88" s="5" t="s">
        <v>192</v>
      </c>
      <c r="E88" s="5" t="s">
        <v>20</v>
      </c>
      <c r="F88" s="5">
        <v>48365223</v>
      </c>
      <c r="G88" s="5"/>
      <c r="H88" s="5" t="s">
        <v>13</v>
      </c>
      <c r="I88" s="5"/>
      <c r="J88" s="5" t="s">
        <v>14</v>
      </c>
      <c r="K88" s="5">
        <v>48365223</v>
      </c>
      <c r="L88" s="5"/>
      <c r="M88" s="5" t="s">
        <v>15</v>
      </c>
      <c r="N88" s="5" t="s">
        <v>208</v>
      </c>
      <c r="O88" s="5" t="s">
        <v>17</v>
      </c>
      <c r="P88" s="5">
        <v>2024</v>
      </c>
      <c r="Q88" s="5">
        <v>2014</v>
      </c>
      <c r="R88" s="5" t="s">
        <v>23</v>
      </c>
      <c r="S88" s="5" t="s">
        <v>193</v>
      </c>
      <c r="T88" s="6">
        <f t="shared" si="1"/>
        <v>0</v>
      </c>
      <c r="U88" s="2"/>
      <c r="V88" s="2"/>
      <c r="W88" s="2"/>
      <c r="X88" s="2"/>
      <c r="Y88" s="2"/>
      <c r="Z88" s="2"/>
      <c r="AA88" s="2"/>
      <c r="AB88" s="2"/>
    </row>
    <row r="89" spans="1:28" ht="30" customHeight="1" x14ac:dyDescent="0.25">
      <c r="A89" s="5">
        <v>87</v>
      </c>
      <c r="B89" s="5">
        <v>107</v>
      </c>
      <c r="C89" s="5" t="s">
        <v>216</v>
      </c>
      <c r="D89" s="5" t="s">
        <v>194</v>
      </c>
      <c r="E89" s="5" t="s">
        <v>20</v>
      </c>
      <c r="F89" s="5">
        <v>62077669</v>
      </c>
      <c r="G89" s="5"/>
      <c r="H89" s="5" t="s">
        <v>13</v>
      </c>
      <c r="I89" s="5"/>
      <c r="J89" s="5" t="s">
        <v>33</v>
      </c>
      <c r="K89" s="5">
        <v>62077669</v>
      </c>
      <c r="L89" s="5"/>
      <c r="M89" s="5" t="s">
        <v>34</v>
      </c>
      <c r="N89" s="5" t="s">
        <v>35</v>
      </c>
      <c r="O89" s="5" t="s">
        <v>17</v>
      </c>
      <c r="P89" s="5">
        <v>2024</v>
      </c>
      <c r="Q89" s="5">
        <v>2019</v>
      </c>
      <c r="R89" s="5" t="s">
        <v>18</v>
      </c>
      <c r="S89" s="5" t="s">
        <v>195</v>
      </c>
      <c r="T89" s="6">
        <f t="shared" si="1"/>
        <v>0</v>
      </c>
      <c r="U89" s="2"/>
      <c r="V89" s="2"/>
      <c r="W89" s="2"/>
      <c r="X89" s="2"/>
      <c r="Y89" s="2"/>
      <c r="Z89" s="2"/>
      <c r="AA89" s="2"/>
      <c r="AB89" s="2"/>
    </row>
    <row r="90" spans="1:28" ht="30" customHeight="1" x14ac:dyDescent="0.25">
      <c r="A90" s="5">
        <v>88</v>
      </c>
      <c r="B90" s="5">
        <v>108</v>
      </c>
      <c r="C90" s="5" t="s">
        <v>245</v>
      </c>
      <c r="D90" s="5" t="s">
        <v>196</v>
      </c>
      <c r="E90" s="5" t="s">
        <v>26</v>
      </c>
      <c r="F90" s="5">
        <v>65391408</v>
      </c>
      <c r="G90" s="5"/>
      <c r="H90" s="5" t="s">
        <v>13</v>
      </c>
      <c r="I90" s="5"/>
      <c r="J90" s="5" t="s">
        <v>14</v>
      </c>
      <c r="K90" s="5">
        <v>65391408</v>
      </c>
      <c r="L90" s="5"/>
      <c r="M90" s="5" t="s">
        <v>15</v>
      </c>
      <c r="N90" s="5" t="s">
        <v>16</v>
      </c>
      <c r="O90" s="5" t="s">
        <v>17</v>
      </c>
      <c r="P90" s="5">
        <v>2024</v>
      </c>
      <c r="Q90" s="5">
        <v>2019</v>
      </c>
      <c r="R90" s="5" t="s">
        <v>18</v>
      </c>
      <c r="S90" s="5"/>
      <c r="T90" s="6">
        <f t="shared" si="1"/>
        <v>0</v>
      </c>
      <c r="U90" s="2"/>
      <c r="V90" s="2"/>
      <c r="W90" s="2"/>
      <c r="X90" s="2"/>
      <c r="Y90" s="2"/>
      <c r="Z90" s="2"/>
      <c r="AA90" s="2"/>
      <c r="AB90" s="2"/>
    </row>
    <row r="91" spans="1:28" ht="30" customHeight="1" x14ac:dyDescent="0.25">
      <c r="A91" s="5">
        <v>89</v>
      </c>
      <c r="B91" s="5">
        <v>109</v>
      </c>
      <c r="C91" s="5" t="s">
        <v>246</v>
      </c>
      <c r="D91" s="5" t="s">
        <v>197</v>
      </c>
      <c r="E91" s="5" t="s">
        <v>20</v>
      </c>
      <c r="F91" s="5">
        <v>51082796</v>
      </c>
      <c r="G91" s="5"/>
      <c r="H91" s="5" t="s">
        <v>13</v>
      </c>
      <c r="I91" s="5"/>
      <c r="J91" s="5" t="s">
        <v>14</v>
      </c>
      <c r="K91" s="5">
        <v>51082796</v>
      </c>
      <c r="L91" s="5"/>
      <c r="M91" s="5" t="s">
        <v>15</v>
      </c>
      <c r="N91" s="5" t="s">
        <v>208</v>
      </c>
      <c r="O91" s="5" t="s">
        <v>17</v>
      </c>
      <c r="P91" s="5">
        <v>2024</v>
      </c>
      <c r="Q91" s="5">
        <v>2014</v>
      </c>
      <c r="R91" s="5" t="s">
        <v>18</v>
      </c>
      <c r="S91" s="5" t="s">
        <v>198</v>
      </c>
      <c r="T91" s="6">
        <f t="shared" si="1"/>
        <v>0</v>
      </c>
      <c r="U91" s="2"/>
      <c r="V91" s="2"/>
      <c r="W91" s="2"/>
      <c r="X91" s="2"/>
      <c r="Y91" s="2"/>
      <c r="Z91" s="2"/>
      <c r="AA91" s="2"/>
      <c r="AB91" s="2"/>
    </row>
    <row r="92" spans="1:28" ht="30" customHeight="1" x14ac:dyDescent="0.25">
      <c r="A92" s="5">
        <v>90</v>
      </c>
      <c r="B92" s="5">
        <v>110</v>
      </c>
      <c r="C92" s="5" t="s">
        <v>247</v>
      </c>
      <c r="D92" s="5" t="s">
        <v>199</v>
      </c>
      <c r="E92" s="5" t="s">
        <v>20</v>
      </c>
      <c r="F92" s="5">
        <v>51082810</v>
      </c>
      <c r="G92" s="5"/>
      <c r="H92" s="5" t="s">
        <v>13</v>
      </c>
      <c r="I92" s="5"/>
      <c r="J92" s="5" t="s">
        <v>14</v>
      </c>
      <c r="K92" s="5">
        <v>51082810</v>
      </c>
      <c r="L92" s="5"/>
      <c r="M92" s="5" t="s">
        <v>15</v>
      </c>
      <c r="N92" s="5" t="s">
        <v>208</v>
      </c>
      <c r="O92" s="5" t="s">
        <v>17</v>
      </c>
      <c r="P92" s="5">
        <v>2024</v>
      </c>
      <c r="Q92" s="5">
        <v>2014</v>
      </c>
      <c r="R92" s="5" t="s">
        <v>18</v>
      </c>
      <c r="S92" s="5" t="s">
        <v>200</v>
      </c>
      <c r="T92" s="6">
        <f t="shared" si="1"/>
        <v>0</v>
      </c>
      <c r="U92" s="2"/>
      <c r="V92" s="2"/>
      <c r="W92" s="2"/>
      <c r="X92" s="2"/>
      <c r="Y92" s="2"/>
      <c r="Z92" s="2"/>
      <c r="AA92" s="2"/>
      <c r="AB92" s="2"/>
    </row>
    <row r="93" spans="1:28" ht="30" customHeight="1" x14ac:dyDescent="0.25">
      <c r="A93" s="5">
        <v>91</v>
      </c>
      <c r="B93" s="5">
        <v>111</v>
      </c>
      <c r="C93" s="5" t="s">
        <v>248</v>
      </c>
      <c r="D93" s="5" t="s">
        <v>201</v>
      </c>
      <c r="E93" s="5" t="s">
        <v>20</v>
      </c>
      <c r="F93" s="5">
        <v>51112325</v>
      </c>
      <c r="G93" s="5"/>
      <c r="H93" s="5" t="s">
        <v>13</v>
      </c>
      <c r="I93" s="5"/>
      <c r="J93" s="5" t="s">
        <v>14</v>
      </c>
      <c r="K93" s="5">
        <v>51112325</v>
      </c>
      <c r="L93" s="5"/>
      <c r="M93" s="5" t="s">
        <v>15</v>
      </c>
      <c r="N93" s="5" t="s">
        <v>208</v>
      </c>
      <c r="O93" s="5" t="s">
        <v>17</v>
      </c>
      <c r="P93" s="5">
        <v>2024</v>
      </c>
      <c r="Q93" s="5">
        <v>2014</v>
      </c>
      <c r="R93" s="5" t="s">
        <v>18</v>
      </c>
      <c r="S93" s="5" t="s">
        <v>202</v>
      </c>
      <c r="T93" s="6">
        <f t="shared" si="1"/>
        <v>0</v>
      </c>
      <c r="U93" s="2"/>
      <c r="V93" s="2"/>
      <c r="W93" s="2"/>
      <c r="X93" s="2"/>
      <c r="Y93" s="2"/>
      <c r="Z93" s="2"/>
      <c r="AA93" s="2"/>
      <c r="AB93" s="2"/>
    </row>
    <row r="94" spans="1:28" ht="30" customHeight="1" x14ac:dyDescent="0.25">
      <c r="A94" s="5">
        <v>92</v>
      </c>
      <c r="B94" s="5">
        <v>113</v>
      </c>
      <c r="C94" s="5" t="s">
        <v>249</v>
      </c>
      <c r="D94" s="5" t="s">
        <v>203</v>
      </c>
      <c r="E94" s="5" t="s">
        <v>26</v>
      </c>
      <c r="F94" s="5">
        <v>65386486</v>
      </c>
      <c r="G94" s="5"/>
      <c r="H94" s="5" t="s">
        <v>13</v>
      </c>
      <c r="I94" s="5"/>
      <c r="J94" s="5" t="s">
        <v>21</v>
      </c>
      <c r="K94" s="5">
        <v>65386486</v>
      </c>
      <c r="L94" s="5"/>
      <c r="M94" s="5" t="s">
        <v>15</v>
      </c>
      <c r="N94" s="5" t="s">
        <v>16</v>
      </c>
      <c r="O94" s="5" t="s">
        <v>17</v>
      </c>
      <c r="P94" s="5">
        <v>2024</v>
      </c>
      <c r="Q94" s="5">
        <v>2019</v>
      </c>
      <c r="R94" s="5" t="s">
        <v>18</v>
      </c>
      <c r="S94" s="5"/>
      <c r="T94" s="6">
        <f t="shared" si="1"/>
        <v>0</v>
      </c>
      <c r="U94" s="2"/>
      <c r="V94" s="2"/>
      <c r="W94" s="2"/>
      <c r="X94" s="2"/>
      <c r="Y94" s="2"/>
      <c r="Z94" s="2"/>
      <c r="AA94" s="2"/>
      <c r="AB94" s="2"/>
    </row>
    <row r="95" spans="1:28" ht="30" customHeight="1" x14ac:dyDescent="0.25">
      <c r="A95" s="5">
        <v>93</v>
      </c>
      <c r="B95" s="5">
        <v>114</v>
      </c>
      <c r="C95" s="10" t="s">
        <v>255</v>
      </c>
      <c r="D95" s="5" t="s">
        <v>204</v>
      </c>
      <c r="E95" s="5" t="s">
        <v>26</v>
      </c>
      <c r="F95" s="5">
        <v>65378693</v>
      </c>
      <c r="G95" s="5"/>
      <c r="H95" s="5" t="s">
        <v>13</v>
      </c>
      <c r="I95" s="5"/>
      <c r="J95" s="5" t="s">
        <v>14</v>
      </c>
      <c r="K95" s="5">
        <v>65378693</v>
      </c>
      <c r="L95" s="5"/>
      <c r="M95" s="5" t="s">
        <v>15</v>
      </c>
      <c r="N95" s="5" t="s">
        <v>16</v>
      </c>
      <c r="O95" s="5" t="s">
        <v>17</v>
      </c>
      <c r="P95" s="5">
        <v>2024</v>
      </c>
      <c r="Q95" s="5">
        <v>2019</v>
      </c>
      <c r="R95" s="5" t="s">
        <v>18</v>
      </c>
      <c r="S95" s="5"/>
      <c r="T95" s="6">
        <f t="shared" si="1"/>
        <v>0</v>
      </c>
    </row>
    <row r="96" spans="1:28" ht="30" customHeight="1" x14ac:dyDescent="0.25">
      <c r="J96" s="11" t="s">
        <v>254</v>
      </c>
      <c r="K96" s="11"/>
      <c r="L96" s="11"/>
      <c r="M96" s="11"/>
      <c r="N96" s="11"/>
      <c r="O96" s="11"/>
      <c r="P96" s="11"/>
      <c r="Q96" s="11"/>
      <c r="R96" s="11"/>
      <c r="S96" s="7" t="s">
        <v>205</v>
      </c>
      <c r="T96" s="9">
        <f>SUM(T3:T95)</f>
        <v>0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P1:P2"/>
    <mergeCell ref="A1:A2"/>
    <mergeCell ref="I1:I2"/>
    <mergeCell ref="L1:L2"/>
    <mergeCell ref="G1:G2"/>
    <mergeCell ref="J96:R96"/>
    <mergeCell ref="T1:T2"/>
    <mergeCell ref="H1:H2"/>
    <mergeCell ref="B1:B2"/>
    <mergeCell ref="C1:C2"/>
    <mergeCell ref="D1:D2"/>
    <mergeCell ref="E1:E2"/>
    <mergeCell ref="F1:F2"/>
    <mergeCell ref="Q1:Q2"/>
    <mergeCell ref="R1:R2"/>
    <mergeCell ref="S1:S2"/>
    <mergeCell ref="J1:J2"/>
    <mergeCell ref="K1:K2"/>
    <mergeCell ref="M1:M2"/>
    <mergeCell ref="N1:N2"/>
    <mergeCell ref="O1:O2"/>
  </mergeCells>
  <pageMargins left="0.70866141732283472" right="0.70866141732283472" top="0.86614173228346458" bottom="0.59055118110236227" header="0.31496062992125984" footer="0.31496062992125984"/>
  <pageSetup paperSize="9" scale="68" fitToHeight="0" orientation="landscape" r:id="rId1"/>
  <headerFooter>
    <oddHeader>&amp;L&amp;14Przedsiębiorstwo Energetyki Cieplnej TERMOWAD Sp. z o.o.
Aleja Matki Bożej Fatimskiej 32
34-100 Wadowice&amp;C&amp;14Formularz ofertowy
Wykaz ciepłomierzy do legalizacji&amp;R&amp;14Wadowice 28.05.2024r.
Załącznik nr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Robocze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liczników - 2024</dc:title>
  <dc:subject>Zestawienie liczników - 2024</dc:subject>
  <dc:creator>Piotr Żmuda</dc:creator>
  <cp:keywords/>
  <dc:description>Zestawienie liczników - 2024</dc:description>
  <cp:lastModifiedBy>Danuta Dykas</cp:lastModifiedBy>
  <cp:lastPrinted>2024-05-28T07:36:52Z</cp:lastPrinted>
  <dcterms:created xsi:type="dcterms:W3CDTF">2024-04-22T07:07:55Z</dcterms:created>
  <dcterms:modified xsi:type="dcterms:W3CDTF">2024-05-28T11:01:44Z</dcterms:modified>
  <cp:category/>
</cp:coreProperties>
</file>